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https://scotsconnect-my.sharepoint.com/personal/laura_kilpatrick_spso_gov_scot/Documents/Annual report/2025/"/>
    </mc:Choice>
  </mc:AlternateContent>
  <xr:revisionPtr revIDLastSave="3" documentId="8_{14225A3C-D6BE-4B45-B70C-5F02378EEF4D}" xr6:coauthVersionLast="47" xr6:coauthVersionMax="47" xr10:uidLastSave="{499C3A9A-386D-46AA-9BE5-E521DDBA3A8C}"/>
  <bookViews>
    <workbookView xWindow="-120" yWindow="-120" windowWidth="24240" windowHeight="13140" tabRatio="899" firstSheet="1" xr2:uid="{00000000-000D-0000-FFFF-FFFF00000000}"/>
  </bookViews>
  <sheets>
    <sheet name="Contents" sheetId="1" r:id="rId1"/>
    <sheet name="1. Received By Sector" sheetId="2" r:id="rId2"/>
    <sheet name="2. Colleges" sheetId="3" r:id="rId3"/>
    <sheet name="3. Health" sheetId="4" r:id="rId4"/>
    <sheet name="4. Joint Health &amp; Social Care" sheetId="6" r:id="rId5"/>
    <sheet name="5. Housing Associations" sheetId="7" r:id="rId6"/>
    <sheet name="6. Local Authority" sheetId="8" r:id="rId7"/>
    <sheet name="7. SG&amp;DA" sheetId="9" r:id="rId8"/>
    <sheet name="8. Universities" sheetId="10" r:id="rId9"/>
    <sheet name="9. Water" sheetId="11" r:id="rId10"/>
    <sheet name="10. Other" sheetId="12" r:id="rId1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2" l="1"/>
  <c r="D15" i="2"/>
  <c r="C15" i="2"/>
</calcChain>
</file>

<file path=xl/sharedStrings.xml><?xml version="1.0" encoding="utf-8"?>
<sst xmlns="http://schemas.openxmlformats.org/spreadsheetml/2006/main" count="602" uniqueCount="436">
  <si>
    <t/>
  </si>
  <si>
    <t>Authority Sector</t>
  </si>
  <si>
    <t>Complaint</t>
  </si>
  <si>
    <t>Enquiry</t>
  </si>
  <si>
    <t>Total</t>
  </si>
  <si>
    <t>Colleges</t>
  </si>
  <si>
    <t>Health</t>
  </si>
  <si>
    <t>Housing Associations</t>
  </si>
  <si>
    <t>Joint Health and Social Care</t>
  </si>
  <si>
    <t>Local Authority</t>
  </si>
  <si>
    <t>Other</t>
  </si>
  <si>
    <t>Prisons</t>
  </si>
  <si>
    <t>Scottish Government and Devolved Administration</t>
  </si>
  <si>
    <t>Universities</t>
  </si>
  <si>
    <t>Water</t>
  </si>
  <si>
    <t>*Other includes unknown, out of jurisdiction, and premature enquiries</t>
  </si>
  <si>
    <t>Subject Group</t>
  </si>
  <si>
    <t>Subject</t>
  </si>
  <si>
    <t>Ayrshire College</t>
  </si>
  <si>
    <t>City Of Glasgow College</t>
  </si>
  <si>
    <t>Dundee and Angus College</t>
  </si>
  <si>
    <t>Edinburgh College</t>
  </si>
  <si>
    <t>Fife College</t>
  </si>
  <si>
    <t>Forth Valley College of Further and Higher Education</t>
  </si>
  <si>
    <t>New College Lanarkshire</t>
  </si>
  <si>
    <t>North East Scotland College</t>
  </si>
  <si>
    <t>Perth College UHI</t>
  </si>
  <si>
    <t>South Lanarkshire College</t>
  </si>
  <si>
    <t>West College Scotland</t>
  </si>
  <si>
    <t>West Lothian College</t>
  </si>
  <si>
    <t xml:space="preserve">Applications Admissions and Progression </t>
  </si>
  <si>
    <t>Application / Admission / Interview / Enrolment / Induction</t>
  </si>
  <si>
    <t xml:space="preserve">Course Related </t>
  </si>
  <si>
    <t xml:space="preserve">Assessment / Exams / Certification </t>
  </si>
  <si>
    <t>Course Management (including class cancellations)</t>
  </si>
  <si>
    <t>Environment / Resources</t>
  </si>
  <si>
    <t>Learning and Teaching</t>
  </si>
  <si>
    <t>Providing Learning Support and Guidance (by curriculum staff)</t>
  </si>
  <si>
    <t>Customer Care</t>
  </si>
  <si>
    <t>Diversity and Equality (other than support for learning)</t>
  </si>
  <si>
    <t>Health and Safety</t>
  </si>
  <si>
    <t>Staff Conduct</t>
  </si>
  <si>
    <t>Student Conduct</t>
  </si>
  <si>
    <t>Services</t>
  </si>
  <si>
    <t>Assessing and Providing Learning Support (by support staff)</t>
  </si>
  <si>
    <t>Subject Unknown or Out Of Jurisdiction</t>
  </si>
  <si>
    <t>Subject Unknown</t>
  </si>
  <si>
    <t>Dentists and Dental Practices</t>
  </si>
  <si>
    <t>GP and GP Practices</t>
  </si>
  <si>
    <t>Health Board</t>
  </si>
  <si>
    <t>Other Health Authority</t>
  </si>
  <si>
    <t>Special Health Board</t>
  </si>
  <si>
    <t>A Health Board Unknown</t>
  </si>
  <si>
    <t>Ayrshire and Arran NHS Board</t>
  </si>
  <si>
    <t>Borders NHS Board</t>
  </si>
  <si>
    <t>Dumfries and Galloway NHS Board</t>
  </si>
  <si>
    <t>Fife NHS Board</t>
  </si>
  <si>
    <t>Forth Valley NHS Board</t>
  </si>
  <si>
    <t>Grampian NHS Board</t>
  </si>
  <si>
    <t>Greater Glasgow and Clyde NHS Board</t>
  </si>
  <si>
    <t>Highland NHS Board</t>
  </si>
  <si>
    <t>Lanarkshire NHS Board</t>
  </si>
  <si>
    <t>Lothian NHS Board</t>
  </si>
  <si>
    <t>Orkney NHS Board</t>
  </si>
  <si>
    <t>Patient Experience Team</t>
  </si>
  <si>
    <t>Shetland NHS Board</t>
  </si>
  <si>
    <t>Tayside NHS Board</t>
  </si>
  <si>
    <t>Western Isles NHS Board</t>
  </si>
  <si>
    <t>Golden Jubilee National Hospital</t>
  </si>
  <si>
    <t>Healthcare Improvement Scotland</t>
  </si>
  <si>
    <t>NHS 24</t>
  </si>
  <si>
    <t>NHS Education for Scotland</t>
  </si>
  <si>
    <t>NHS Health Scotland</t>
  </si>
  <si>
    <t>NHS National Services Scotland</t>
  </si>
  <si>
    <t>Scottish Ambulance Service</t>
  </si>
  <si>
    <t>Admission / discharge / transfer procedures</t>
  </si>
  <si>
    <t>Adult Social Work Services (Highland NHS Only)</t>
  </si>
  <si>
    <t>Appliances / equipment / premises</t>
  </si>
  <si>
    <t>Appointments / Admissions (delay / cancellation / waiting lists)</t>
  </si>
  <si>
    <t>Clinical treatment / diagnosis</t>
  </si>
  <si>
    <t>Communication / staff attitude / dignity / confidentiality</t>
  </si>
  <si>
    <t>Complaints handling</t>
  </si>
  <si>
    <t>Continuing care</t>
  </si>
  <si>
    <t>Failure to send ambulance / delay in sending ambulance</t>
  </si>
  <si>
    <t>Hotel services - food / laundry etc</t>
  </si>
  <si>
    <t>Hygiene / cleanliness / infection control</t>
  </si>
  <si>
    <t>Lists (incl difficulty registering and removal from lists)</t>
  </si>
  <si>
    <t>Nurses / nursing care</t>
  </si>
  <si>
    <t>Out of jurisdiction</t>
  </si>
  <si>
    <t>Policy / administration</t>
  </si>
  <si>
    <t>Record keeping</t>
  </si>
  <si>
    <t>Subject unknown</t>
  </si>
  <si>
    <t>Clinical treatment / Diagnosis</t>
  </si>
  <si>
    <t>Community Nursing &amp; Support Services</t>
  </si>
  <si>
    <t>Hospitals</t>
  </si>
  <si>
    <t>HSCP - Health</t>
  </si>
  <si>
    <t>Subject Unknown or Out of Jurisdiction</t>
  </si>
  <si>
    <t>Aberdeen City Health and Social Care Partnership</t>
  </si>
  <si>
    <t>Aberdeenshire Health and Social Care Partnership</t>
  </si>
  <si>
    <t>Angus Health and Social Care Partnership</t>
  </si>
  <si>
    <t>Argyll and Bute Health and Social Care Partnership</t>
  </si>
  <si>
    <t>Borders Health and Social Care Partnership</t>
  </si>
  <si>
    <t>Clackmannanshire and Stirling Health and Social Care Partnership</t>
  </si>
  <si>
    <t>Dundee Health and Social Care Partnership</t>
  </si>
  <si>
    <t>East Ayrshire Health and Social Care Partnership</t>
  </si>
  <si>
    <t>East Dunbartonshire Health and Social Care Partnership</t>
  </si>
  <si>
    <t>East Lothian Health and Social Care Partnership</t>
  </si>
  <si>
    <t>East Renfrewshire Health and Social Care Partnership</t>
  </si>
  <si>
    <t>Edinburgh Health and Social Care Partnership</t>
  </si>
  <si>
    <t>Falkirk Health and Social Care Partnership</t>
  </si>
  <si>
    <t>Fife Health and Social Care Partnership</t>
  </si>
  <si>
    <t>Glasgow City Health and Social Care Partnership</t>
  </si>
  <si>
    <t>Inverclyde Health and Social Care Partnership</t>
  </si>
  <si>
    <t>Midlothian Health and Social Care Partnership</t>
  </si>
  <si>
    <t>Moray Health and Social Care Partnership</t>
  </si>
  <si>
    <t>North Ayrshire Health and Social Care Partnership</t>
  </si>
  <si>
    <t>Renfrewshire Health and Social Care Partnership</t>
  </si>
  <si>
    <t>South Ayrshire Health and Social Care Partnership</t>
  </si>
  <si>
    <t>South Lanarkshire Health and Social Care Partnership</t>
  </si>
  <si>
    <t>West Dunbartonshire Health and Social Care Partnership</t>
  </si>
  <si>
    <t>West Lothian Health and Social Care Partnership</t>
  </si>
  <si>
    <t>Nurses / Nursing Care</t>
  </si>
  <si>
    <t>Record Keeping</t>
  </si>
  <si>
    <t>HSCP - Prison Health Care</t>
  </si>
  <si>
    <t>HSCP - Social Work</t>
  </si>
  <si>
    <t>Access to files and information</t>
  </si>
  <si>
    <t>Adoption / fostering</t>
  </si>
  <si>
    <t>Adult support and protection / adults with incapacity</t>
  </si>
  <si>
    <t>Assessments / self-directed support</t>
  </si>
  <si>
    <t>Care charges for homecare and residential care</t>
  </si>
  <si>
    <t>Carer's assessments</t>
  </si>
  <si>
    <t>Child protection</t>
  </si>
  <si>
    <t>Child services and family support</t>
  </si>
  <si>
    <t>Community Mental health services</t>
  </si>
  <si>
    <t>Criminal justice</t>
  </si>
  <si>
    <t>Free personal care</t>
  </si>
  <si>
    <t xml:space="preserve">Occupational therapy / assessment for equipment / adaptations </t>
  </si>
  <si>
    <t>Sheltered housing / residential issues</t>
  </si>
  <si>
    <t>Standard of care</t>
  </si>
  <si>
    <t>Social Work</t>
  </si>
  <si>
    <t>A Housing Association Unknown</t>
  </si>
  <si>
    <t>Abertay Housing Association Ltd</t>
  </si>
  <si>
    <t>Albyn Housing Society Ltd</t>
  </si>
  <si>
    <t>Almond Housing Association Ltd</t>
  </si>
  <si>
    <t>Angus Housing Association Ltd</t>
  </si>
  <si>
    <t>Ark Housing Association Ltd</t>
  </si>
  <si>
    <t>Ayrshire Housing</t>
  </si>
  <si>
    <t>Barrhead Housing Association Ltd</t>
  </si>
  <si>
    <t>Berwickshire Housing Association Ltd</t>
  </si>
  <si>
    <t>Bield Housing &amp; Care</t>
  </si>
  <si>
    <t>Blackwood Homes and Care</t>
  </si>
  <si>
    <t>Blochairn Housing Ltd</t>
  </si>
  <si>
    <t>Cairn Housing Association Ltd</t>
  </si>
  <si>
    <t>Caledonia Housing Association</t>
  </si>
  <si>
    <t>Calvay Housing Association Ltd</t>
  </si>
  <si>
    <t>Cassiltoun Housing Association Ltd</t>
  </si>
  <si>
    <t>Castlehill Housing Association Ltd</t>
  </si>
  <si>
    <t>Cathcart and District Housing Association Ltd</t>
  </si>
  <si>
    <t>Cernach Housing Association Ltd</t>
  </si>
  <si>
    <t>Cloch Housing Association Ltd</t>
  </si>
  <si>
    <t>Clyde Valley Housing Association Ltd</t>
  </si>
  <si>
    <t>Clydesdale Housing Association</t>
  </si>
  <si>
    <t>Craigdale Housing Association Ltd</t>
  </si>
  <si>
    <t>Cunninghame Housing Association Ltd</t>
  </si>
  <si>
    <t>Dunbritton Housing Association Ltd</t>
  </si>
  <si>
    <t>East Lothian Housing Association Ltd</t>
  </si>
  <si>
    <t>Eildon Housing Association Ltd</t>
  </si>
  <si>
    <t>Elderpark Housing Association Ltd</t>
  </si>
  <si>
    <t>Fife Housing Group</t>
  </si>
  <si>
    <t>Fyne Homes</t>
  </si>
  <si>
    <t>Glasgow West Housing Association Ltd</t>
  </si>
  <si>
    <t>Glen Oaks Housing Association Ltd</t>
  </si>
  <si>
    <t>Govan Housing Association Ltd</t>
  </si>
  <si>
    <t>Govanhill Housing Association Ltd</t>
  </si>
  <si>
    <t>Grampian Housing Association Ltd</t>
  </si>
  <si>
    <t>Hanover (Scotland) Housing Association Ltd</t>
  </si>
  <si>
    <t xml:space="preserve">Harbour Homes </t>
  </si>
  <si>
    <t>Hebridean Housing Partnership Ltd</t>
  </si>
  <si>
    <t>Hillcrest Housing Association</t>
  </si>
  <si>
    <t>Hillhead Housing Association 2000</t>
  </si>
  <si>
    <t>Home in Scotland</t>
  </si>
  <si>
    <t>Irvine Housing Association Ltd</t>
  </si>
  <si>
    <t>Kingdom Housing Association Ltd</t>
  </si>
  <si>
    <t>Knowes Housing Association Ltd</t>
  </si>
  <si>
    <t>Lanarkshire Housing Association Ltd</t>
  </si>
  <si>
    <t>Langstane Housing Association Ltd</t>
  </si>
  <si>
    <t>Link Group Ltd</t>
  </si>
  <si>
    <t>Link Housing Association Ltd</t>
  </si>
  <si>
    <t>Loreburn Housing Association Ltd</t>
  </si>
  <si>
    <t>Loretto Housing Association Ltd</t>
  </si>
  <si>
    <t>Manor Estates Housing Association Ltd</t>
  </si>
  <si>
    <t>Maryhill Housing Association Ltd</t>
  </si>
  <si>
    <t>Melville Housing Association Ltd</t>
  </si>
  <si>
    <t>Milnbank Housing Association Ltd</t>
  </si>
  <si>
    <t>Muirhouse Housing Association Ltd</t>
  </si>
  <si>
    <t>New Gorbals Housing Association Ltd</t>
  </si>
  <si>
    <t>North Glasgow Housing Association Ltd</t>
  </si>
  <si>
    <t>Oak Tree Housing Association Ltd</t>
  </si>
  <si>
    <t>Ochil View Housing Association Ltd</t>
  </si>
  <si>
    <t>Orkney Housing Association Ltd</t>
  </si>
  <si>
    <t>Osprey Housing</t>
  </si>
  <si>
    <t>Paisley South Housing Association Ltd</t>
  </si>
  <si>
    <t>Paragon Housing Association Ltd</t>
  </si>
  <si>
    <t>Partick Housing Association Ltd</t>
  </si>
  <si>
    <t>Places for People Scotland</t>
  </si>
  <si>
    <t>Queens Cross Housing Association Ltd</t>
  </si>
  <si>
    <t>Reidvale Housing Association Ltd</t>
  </si>
  <si>
    <t>River Clyde Homes</t>
  </si>
  <si>
    <t>Riverside Scotland</t>
  </si>
  <si>
    <t>Rural Stirling Housing Association Ltd</t>
  </si>
  <si>
    <t>Rutherglen and Cambuslang Housing Association Ltd</t>
  </si>
  <si>
    <t>Sanctuary (Scotland) Housing Association Ltd</t>
  </si>
  <si>
    <t>Sanctuary Cumbernauld</t>
  </si>
  <si>
    <t>Scottish Borders Housing Association Ltd</t>
  </si>
  <si>
    <t>Shettleston Housing Association Ltd</t>
  </si>
  <si>
    <t>Shire Housing Association Ltd</t>
  </si>
  <si>
    <t>Southside Housing Association</t>
  </si>
  <si>
    <t>Thenue Housing</t>
  </si>
  <si>
    <t>Tollcross Housing Association Ltd</t>
  </si>
  <si>
    <t>Trafalgar Housing Association Ltd</t>
  </si>
  <si>
    <t>Trust Housing Association Ltd</t>
  </si>
  <si>
    <t>Waverley Housing</t>
  </si>
  <si>
    <t>West Highland Housing Association Ltd</t>
  </si>
  <si>
    <t>West of Scotland Housing Association Ltd</t>
  </si>
  <si>
    <t>West Whitlawburn Housing Co-operative Ltd</t>
  </si>
  <si>
    <t>Wheatley Homes East</t>
  </si>
  <si>
    <t>Wheatley Homes Glasgow</t>
  </si>
  <si>
    <t>Wheatley Homes South</t>
  </si>
  <si>
    <t>Wheatley Housing Group Ltd</t>
  </si>
  <si>
    <t>Williamsburgh Housing Association Ltd</t>
  </si>
  <si>
    <t>Yorkhill Housing Association Ltd</t>
  </si>
  <si>
    <t>Aids and adaptations</t>
  </si>
  <si>
    <t>Applications / allocations / transfers / exchanges</t>
  </si>
  <si>
    <t>Estate management / open spaces / environment work</t>
  </si>
  <si>
    <t>Homeless person issues</t>
  </si>
  <si>
    <t>Improvements and renovation</t>
  </si>
  <si>
    <t>Mould / damp</t>
  </si>
  <si>
    <t>Neighbour disputes and anti-social behaviour</t>
  </si>
  <si>
    <t>Rent and/or service charges</t>
  </si>
  <si>
    <t>Repairs and maintenance</t>
  </si>
  <si>
    <t>Shared ownership</t>
  </si>
  <si>
    <t>Sheltered housing and community care</t>
  </si>
  <si>
    <t>Terminations of tenancy</t>
  </si>
  <si>
    <t>Council</t>
  </si>
  <si>
    <t>Fire / Police / Safety Authority</t>
  </si>
  <si>
    <t>National Park Authority</t>
  </si>
  <si>
    <t>Other Local Authority</t>
  </si>
  <si>
    <t>Valuation Joint Board</t>
  </si>
  <si>
    <t>A Council Unknown</t>
  </si>
  <si>
    <t>Aberdeen City Council</t>
  </si>
  <si>
    <t>Aberdeenshire Council</t>
  </si>
  <si>
    <t>Angus Council</t>
  </si>
  <si>
    <t>Argyll and Bute Council</t>
  </si>
  <si>
    <t>Clackmannanshire Council</t>
  </si>
  <si>
    <t>Comhairle nan Eilean Siar</t>
  </si>
  <si>
    <t>Dumfries and Galloway Council</t>
  </si>
  <si>
    <t>Dundee City Council</t>
  </si>
  <si>
    <t>East Ayrshire Council</t>
  </si>
  <si>
    <t>East Dunbartonshire Council</t>
  </si>
  <si>
    <t>East Lothian Council</t>
  </si>
  <si>
    <t>East Renfrewshire Council</t>
  </si>
  <si>
    <t>Falkirk Council</t>
  </si>
  <si>
    <t>Fife Council</t>
  </si>
  <si>
    <t>Glasgow City Council</t>
  </si>
  <si>
    <t>Inverclyde Council</t>
  </si>
  <si>
    <t>Live Life Aberdeenshire</t>
  </si>
  <si>
    <t>Midlothian Council</t>
  </si>
  <si>
    <t>North Ayrshire Council</t>
  </si>
  <si>
    <t>North Lanarkshire Council</t>
  </si>
  <si>
    <t>Orkney Islands Council</t>
  </si>
  <si>
    <t>Perth and Kinross Council</t>
  </si>
  <si>
    <t>Renfrewshire Council</t>
  </si>
  <si>
    <t>Scottish Borders Council</t>
  </si>
  <si>
    <t>Shetland Islands Council</t>
  </si>
  <si>
    <t>South Ayrshire Council</t>
  </si>
  <si>
    <t>South Lanarkshire Council</t>
  </si>
  <si>
    <t>Stirling Council</t>
  </si>
  <si>
    <t>The City of Edinburgh Council</t>
  </si>
  <si>
    <t>The Highland Council</t>
  </si>
  <si>
    <t>The Moray Council</t>
  </si>
  <si>
    <t>West Dunbartonshire Council</t>
  </si>
  <si>
    <t>West Lothian Council</t>
  </si>
  <si>
    <t>The Scottish Fire and Rescue Service</t>
  </si>
  <si>
    <t>Loch Lomond and The Trossachs National Park Authority</t>
  </si>
  <si>
    <t>Aberdeen Sports Village</t>
  </si>
  <si>
    <t>ANGUSAlive</t>
  </si>
  <si>
    <t>Fife Sports and Leisure Trust</t>
  </si>
  <si>
    <t>Glasgow Life</t>
  </si>
  <si>
    <t>Live Borders</t>
  </si>
  <si>
    <t>South Lanarkshire Leisure and Culture</t>
  </si>
  <si>
    <t>Sport Aberdeen</t>
  </si>
  <si>
    <t>Strathclyde Partnership for Transport</t>
  </si>
  <si>
    <t>Ayrshire Valuation Joint Board</t>
  </si>
  <si>
    <t>Dunbartonshire and Argyll and Bute Valuation Joint Board</t>
  </si>
  <si>
    <t>Grampian Valuation Joint Board</t>
  </si>
  <si>
    <t>Lothian Valuation Joint Board</t>
  </si>
  <si>
    <t>Building Control</t>
  </si>
  <si>
    <t>Consumer Protection</t>
  </si>
  <si>
    <t>Economic Development</t>
  </si>
  <si>
    <t>Education</t>
  </si>
  <si>
    <t>Environmental Health and Cleansing</t>
  </si>
  <si>
    <t>Finance</t>
  </si>
  <si>
    <t>Fire &amp; Police Boards</t>
  </si>
  <si>
    <t>Housing</t>
  </si>
  <si>
    <t>Land and Property</t>
  </si>
  <si>
    <t>Legal and Admin</t>
  </si>
  <si>
    <t>National Park Authorities</t>
  </si>
  <si>
    <t>Personnel</t>
  </si>
  <si>
    <t>Planning</t>
  </si>
  <si>
    <t>Recreation and Leisure</t>
  </si>
  <si>
    <t>Roads and Transport</t>
  </si>
  <si>
    <t>Subject unknown or Out of Jurisdiction</t>
  </si>
  <si>
    <t>Valuation Joint Boards</t>
  </si>
  <si>
    <t>Welfare Fund - Community Care Grants</t>
  </si>
  <si>
    <t>Welfare Fund - Crisis Grants</t>
  </si>
  <si>
    <t>Scottish Government and Scottish Administration</t>
  </si>
  <si>
    <t>Prison Case Indicator</t>
  </si>
  <si>
    <t>Crown Office and Procurator Fiscal Service</t>
  </si>
  <si>
    <t>Disclosure Scotland</t>
  </si>
  <si>
    <t>Education Scotland</t>
  </si>
  <si>
    <t>Historic Environment Scotland</t>
  </si>
  <si>
    <t>National Records of Scotland (NRS)</t>
  </si>
  <si>
    <t>Office of the Accountant in Bankruptcy</t>
  </si>
  <si>
    <t>Registers of Scotland</t>
  </si>
  <si>
    <t>Scottish Court and Tribunal Service</t>
  </si>
  <si>
    <t>Scottish Forestry</t>
  </si>
  <si>
    <t>Scottish Government</t>
  </si>
  <si>
    <t>Scottish Government D-G Learning &amp; Justice</t>
  </si>
  <si>
    <t>Scottish Government D-G Planning and Environmental Appeals</t>
  </si>
  <si>
    <t>Scottish Public Pensions Agency</t>
  </si>
  <si>
    <t>Social Security Scotland</t>
  </si>
  <si>
    <t>Student Awards Agency for Scotland</t>
  </si>
  <si>
    <t>Student Loans Company (via SAAS)</t>
  </si>
  <si>
    <t>The Accountant of Court</t>
  </si>
  <si>
    <t>Transport Scotland</t>
  </si>
  <si>
    <t>Non-Prison</t>
  </si>
  <si>
    <t>Agriculture / environment / fishing / rural affairs</t>
  </si>
  <si>
    <t>Arts / culture / heritage / leisure / sport / tourism</t>
  </si>
  <si>
    <t>Care and health</t>
  </si>
  <si>
    <t>Courts administration</t>
  </si>
  <si>
    <t>Financial matters</t>
  </si>
  <si>
    <t>Governance</t>
  </si>
  <si>
    <t>Justice</t>
  </si>
  <si>
    <t>Records</t>
  </si>
  <si>
    <t>Roads and transport</t>
  </si>
  <si>
    <t>Scottish Public Authority</t>
  </si>
  <si>
    <t>Care Inspectorate</t>
  </si>
  <si>
    <t>Commissioner for Ethical Standards in Public Life in Scotland</t>
  </si>
  <si>
    <t>Creative Scotland</t>
  </si>
  <si>
    <t>Crofting Commission</t>
  </si>
  <si>
    <t>Highlands &amp; Islands Enterprise</t>
  </si>
  <si>
    <t>Lands Tribunal for Scotland</t>
  </si>
  <si>
    <t>Mental Welfare Commission for Scotland</t>
  </si>
  <si>
    <t>NatureScot</t>
  </si>
  <si>
    <t>Office of the Scottish Charity Regulator</t>
  </si>
  <si>
    <t>Pensions Appeal Tribunal for Scotland</t>
  </si>
  <si>
    <t>Police Investigations &amp; Review Commissioner</t>
  </si>
  <si>
    <t>Redress Scotland</t>
  </si>
  <si>
    <t>Scottish Canals</t>
  </si>
  <si>
    <t>Scottish Children's Reporter Administration</t>
  </si>
  <si>
    <t>Scottish Environment Protection Agency</t>
  </si>
  <si>
    <t>Scottish Funding Council</t>
  </si>
  <si>
    <t>Scottish Legal Aid Board</t>
  </si>
  <si>
    <t>Scottish Parliamentary Corporate Body</t>
  </si>
  <si>
    <t>Scottish Qualifications Authority</t>
  </si>
  <si>
    <t>sportscotland</t>
  </si>
  <si>
    <t>The Independent Living Fund Scotland</t>
  </si>
  <si>
    <t>The Scottish Housing Regulator</t>
  </si>
  <si>
    <t>The Scottish Information Commissioner</t>
  </si>
  <si>
    <t>The Water Industry Commission for Scotland</t>
  </si>
  <si>
    <t>Commissioners and Ombudsmen</t>
  </si>
  <si>
    <t>Enterprise bodies</t>
  </si>
  <si>
    <t>Cross-Border Public Authority</t>
  </si>
  <si>
    <t>Forestry and Land Scotland</t>
  </si>
  <si>
    <t>Criminal Injuries Compensation Authority</t>
  </si>
  <si>
    <t>A University Unknown</t>
  </si>
  <si>
    <t>Edinburgh Napier University</t>
  </si>
  <si>
    <t>Glasgow Caledonian University</t>
  </si>
  <si>
    <t>Glasgow School of Art</t>
  </si>
  <si>
    <t>Heriot-Watt University</t>
  </si>
  <si>
    <t>Queen Margaret University</t>
  </si>
  <si>
    <t>Scotland's Rural University College</t>
  </si>
  <si>
    <t>The Robert Gordon University</t>
  </si>
  <si>
    <t>University of Aberdeen</t>
  </si>
  <si>
    <t>University of Dundee</t>
  </si>
  <si>
    <t>University of Edinburgh</t>
  </si>
  <si>
    <t>University of Glasgow</t>
  </si>
  <si>
    <t>University of St Andrews</t>
  </si>
  <si>
    <t>University of Stirling</t>
  </si>
  <si>
    <t>University of Strathclyde</t>
  </si>
  <si>
    <t>University of the Highlands and Islands</t>
  </si>
  <si>
    <t>University of the West of Scotland</t>
  </si>
  <si>
    <t>Academic appeal / exam results / degree classification</t>
  </si>
  <si>
    <t>Accommodation</t>
  </si>
  <si>
    <t>Admissions</t>
  </si>
  <si>
    <t>Antisocial behaviour</t>
  </si>
  <si>
    <t>Grants / allowances / bursaries</t>
  </si>
  <si>
    <t>Inappropriate staff / student relationship</t>
  </si>
  <si>
    <t>Personnel matters</t>
  </si>
  <si>
    <t>Special needs - assessment and provision</t>
  </si>
  <si>
    <t>Student discipline</t>
  </si>
  <si>
    <t>Teaching and supervision</t>
  </si>
  <si>
    <t>Welfare</t>
  </si>
  <si>
    <t>Business Stream</t>
  </si>
  <si>
    <t>Castle Water Ltd</t>
  </si>
  <si>
    <t>Clear Business Water</t>
  </si>
  <si>
    <t>Everflow Ltd</t>
  </si>
  <si>
    <t>Intelligent Business Water Ltd</t>
  </si>
  <si>
    <t>Pure CGV Limited</t>
  </si>
  <si>
    <t>Scottish Water</t>
  </si>
  <si>
    <t>SES Business Water</t>
  </si>
  <si>
    <t>Water Plus Ltd</t>
  </si>
  <si>
    <t>Wave</t>
  </si>
  <si>
    <t>Billing and charging</t>
  </si>
  <si>
    <t>Customer service</t>
  </si>
  <si>
    <t>Environmental Concerns</t>
  </si>
  <si>
    <t>Waste Water</t>
  </si>
  <si>
    <t>Water Supply</t>
  </si>
  <si>
    <t>A Body Out of Jurisdiction</t>
  </si>
  <si>
    <t>A Body Unknown</t>
  </si>
  <si>
    <t>General Enquiry</t>
  </si>
  <si>
    <r>
      <t xml:space="preserve">
RECEIVED TABLES FOR SPSO ANNUAL REPORT STATISTICS 2024-25
</t>
    </r>
    <r>
      <rPr>
        <sz val="10"/>
        <color rgb="FF000000"/>
        <rFont val="Arial"/>
        <family val="2"/>
      </rPr>
      <t xml:space="preserve">
Tab 1 - Received By Sector
Tab 2 - Scottish College Complaints Received 
Tab 3 - Health Complaints Received
Tab 4 - Joint Health &amp; Social Care Complaints Received
Tab 5 - Housing Association Complaints Received 
Tab 6 - Local Authority Complaints Received 
Tab 7 - Scottish Government and Devolved Administration Complaints Received 
Tab 8 - Scottish Univerity Complaints Received 
Tab 9 - Water Complaints Received 
Tab 10 - Other Complaints Received</t>
    </r>
  </si>
  <si>
    <t>1. CASES RECEIVED BY SECTOR</t>
  </si>
  <si>
    <t>2. SCOTTISH COLLEGE CASES RECEIVED</t>
  </si>
  <si>
    <t>3. HEALTH CASES RECEIVED</t>
  </si>
  <si>
    <t>NHS Blood &amp; Transplant Service</t>
  </si>
  <si>
    <t>4. JOINT HEALTH &amp; SOCIAL CARE CASES RECEIVED</t>
  </si>
  <si>
    <t>5. HOUSING ASSOCIATION CASES RECEIVED</t>
  </si>
  <si>
    <t>6. LOCAL AUTHORITY CASES RECEIVED</t>
  </si>
  <si>
    <t>Scottish Social Services Council</t>
  </si>
  <si>
    <t>Architecture+
Design Scotland</t>
  </si>
  <si>
    <t>7. SCOTTISH GOVERNMENT &amp; DEVOLVED ADMINISTRATION CASES RECEIVED</t>
  </si>
  <si>
    <t>8. SCOTTISH UNIVERSITY CASES RECEIVED</t>
  </si>
  <si>
    <t>9. WATER CASES RECEIVED</t>
  </si>
  <si>
    <t>10. OTHER CASES RECEIVED</t>
  </si>
  <si>
    <t>Pharmacists and Pharmacy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</si>
</sst>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Segoe UI"/>
      <family val="2"/>
    </font>
    <font>
      <b/>
      <sz val="11"/>
      <name val="Calibri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1" fillId="0" borderId="0" xfId="0" applyFont="1"/>
    <xf numFmtId="0" fontId="2" fillId="2" borderId="0" xfId="0" applyFont="1" applyFill="1" applyAlignment="1">
      <alignment horizontal="left" wrapText="1" readingOrder="1"/>
    </xf>
    <xf numFmtId="0" fontId="2" fillId="2" borderId="0" xfId="0" applyFont="1" applyFill="1" applyAlignment="1">
      <alignment horizontal="center" wrapText="1" readingOrder="1"/>
    </xf>
    <xf numFmtId="0" fontId="2" fillId="2" borderId="1" xfId="0" applyFont="1" applyFill="1" applyBorder="1" applyAlignment="1">
      <alignment horizontal="left" wrapText="1" readingOrder="1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wrapText="1" readingOrder="1"/>
    </xf>
    <xf numFmtId="0" fontId="2" fillId="2" borderId="2" xfId="0" applyFont="1" applyFill="1" applyBorder="1" applyAlignment="1">
      <alignment horizontal="left" wrapText="1" readingOrder="1"/>
    </xf>
    <xf numFmtId="0" fontId="2" fillId="2" borderId="2" xfId="0" applyFont="1" applyFill="1" applyBorder="1" applyAlignment="1">
      <alignment horizontal="center" wrapText="1" readingOrder="1"/>
    </xf>
    <xf numFmtId="0" fontId="3" fillId="2" borderId="2" xfId="0" applyFont="1" applyFill="1" applyBorder="1" applyAlignment="1">
      <alignment horizontal="left" vertical="top" wrapText="1" readingOrder="1"/>
    </xf>
    <xf numFmtId="164" fontId="3" fillId="2" borderId="2" xfId="0" applyNumberFormat="1" applyFont="1" applyFill="1" applyBorder="1" applyAlignment="1">
      <alignment horizontal="right" vertical="top" wrapText="1" readingOrder="1"/>
    </xf>
    <xf numFmtId="164" fontId="2" fillId="2" borderId="2" xfId="0" applyNumberFormat="1" applyFont="1" applyFill="1" applyBorder="1" applyAlignment="1">
      <alignment horizontal="right" vertical="top" wrapText="1" readingOrder="1"/>
    </xf>
    <xf numFmtId="0" fontId="2" fillId="2" borderId="2" xfId="0" applyFont="1" applyFill="1" applyBorder="1" applyAlignment="1">
      <alignment horizontal="left" vertical="top" wrapText="1" readingOrder="1"/>
    </xf>
    <xf numFmtId="0" fontId="2" fillId="2" borderId="4" xfId="0" applyFont="1" applyFill="1" applyBorder="1" applyAlignment="1">
      <alignment horizontal="center"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2" fillId="2" borderId="0" xfId="0" applyFont="1" applyFill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2" fillId="0" borderId="8" xfId="0" applyFont="1" applyBorder="1" applyAlignment="1">
      <alignment vertical="top" wrapText="1" readingOrder="1"/>
    </xf>
    <xf numFmtId="0" fontId="2" fillId="3" borderId="2" xfId="0" applyFont="1" applyFill="1" applyBorder="1" applyAlignment="1">
      <alignment horizontal="left" vertical="top" wrapText="1" readingOrder="1"/>
    </xf>
    <xf numFmtId="164" fontId="2" fillId="3" borderId="2" xfId="0" applyNumberFormat="1" applyFont="1" applyFill="1" applyBorder="1" applyAlignment="1">
      <alignment horizontal="right" vertical="top" wrapText="1" readingOrder="1"/>
    </xf>
    <xf numFmtId="0" fontId="5" fillId="0" borderId="0" xfId="0" applyFont="1"/>
    <xf numFmtId="3" fontId="3" fillId="2" borderId="2" xfId="0" applyNumberFormat="1" applyFont="1" applyFill="1" applyBorder="1" applyAlignment="1">
      <alignment horizontal="right" vertical="top" wrapText="1" readingOrder="1"/>
    </xf>
    <xf numFmtId="3" fontId="2" fillId="2" borderId="2" xfId="0" applyNumberFormat="1" applyFont="1" applyFill="1" applyBorder="1" applyAlignment="1">
      <alignment horizontal="right" vertical="top" wrapText="1" readingOrder="1"/>
    </xf>
    <xf numFmtId="3" fontId="2" fillId="3" borderId="2" xfId="0" applyNumberFormat="1" applyFont="1" applyFill="1" applyBorder="1" applyAlignment="1">
      <alignment horizontal="right" vertical="top" wrapText="1" readingOrder="1"/>
    </xf>
    <xf numFmtId="0" fontId="6" fillId="0" borderId="0" xfId="0" applyFont="1"/>
    <xf numFmtId="0" fontId="4" fillId="2" borderId="4" xfId="0" applyFont="1" applyFill="1" applyBorder="1" applyAlignment="1">
      <alignment vertical="top" wrapText="1" readingOrder="1"/>
    </xf>
    <xf numFmtId="0" fontId="2" fillId="3" borderId="2" xfId="0" applyFont="1" applyFill="1" applyBorder="1" applyAlignment="1">
      <alignment vertical="top" wrapText="1" readingOrder="1"/>
    </xf>
    <xf numFmtId="0" fontId="2" fillId="2" borderId="0" xfId="0" applyFont="1" applyFill="1" applyAlignment="1">
      <alignment wrapText="1" readingOrder="1"/>
    </xf>
    <xf numFmtId="0" fontId="2" fillId="2" borderId="1" xfId="0" applyFont="1" applyFill="1" applyBorder="1" applyAlignment="1">
      <alignment wrapText="1" readingOrder="1"/>
    </xf>
    <xf numFmtId="0" fontId="2" fillId="2" borderId="2" xfId="0" applyFont="1" applyFill="1" applyBorder="1" applyAlignment="1">
      <alignment wrapText="1" readingOrder="1"/>
    </xf>
    <xf numFmtId="0" fontId="2" fillId="0" borderId="2" xfId="0" applyFont="1" applyBorder="1" applyAlignment="1">
      <alignment horizontal="center" wrapText="1" readingOrder="1"/>
    </xf>
    <xf numFmtId="3" fontId="3" fillId="0" borderId="2" xfId="0" applyNumberFormat="1" applyFont="1" applyBorder="1" applyAlignment="1">
      <alignment horizontal="right" vertical="top" wrapText="1" readingOrder="1"/>
    </xf>
    <xf numFmtId="3" fontId="2" fillId="4" borderId="2" xfId="0" applyNumberFormat="1" applyFont="1" applyFill="1" applyBorder="1" applyAlignment="1">
      <alignment horizontal="right" vertical="top" wrapText="1" readingOrder="1"/>
    </xf>
    <xf numFmtId="0" fontId="3" fillId="3" borderId="2" xfId="0" applyFont="1" applyFill="1" applyBorder="1" applyAlignment="1">
      <alignment vertical="top" wrapText="1" readingOrder="1"/>
    </xf>
    <xf numFmtId="164" fontId="3" fillId="3" borderId="2" xfId="0" applyNumberFormat="1" applyFont="1" applyFill="1" applyBorder="1" applyAlignment="1">
      <alignment horizontal="right" vertical="top" wrapText="1" readingOrder="1"/>
    </xf>
    <xf numFmtId="0" fontId="3" fillId="0" borderId="2" xfId="0" applyFont="1" applyBorder="1" applyAlignment="1">
      <alignment vertical="top" wrapText="1" readingOrder="1"/>
    </xf>
    <xf numFmtId="0" fontId="2" fillId="2" borderId="0" xfId="0" applyFont="1" applyFill="1" applyAlignment="1">
      <alignment horizontal="left" vertical="top" readingOrder="1"/>
    </xf>
    <xf numFmtId="0" fontId="3" fillId="0" borderId="2" xfId="0" applyFont="1" applyBorder="1" applyAlignment="1">
      <alignment horizontal="left" vertical="top" wrapText="1" readingOrder="1"/>
    </xf>
    <xf numFmtId="0" fontId="3" fillId="2" borderId="0" xfId="0" applyFont="1" applyFill="1" applyAlignment="1">
      <alignment wrapText="1" readingOrder="1"/>
    </xf>
    <xf numFmtId="0" fontId="3" fillId="2" borderId="1" xfId="0" applyFont="1" applyFill="1" applyBorder="1" applyAlignment="1">
      <alignment wrapText="1" readingOrder="1"/>
    </xf>
    <xf numFmtId="0" fontId="2" fillId="2" borderId="0" xfId="0" applyFont="1" applyFill="1" applyAlignment="1">
      <alignment horizontal="center" wrapText="1" readingOrder="1"/>
    </xf>
    <xf numFmtId="0" fontId="1" fillId="0" borderId="0" xfId="0" applyFont="1"/>
    <xf numFmtId="0" fontId="2" fillId="2" borderId="1" xfId="0" applyFont="1" applyFill="1" applyBorder="1" applyAlignment="1">
      <alignment horizontal="center" wrapText="1" readingOrder="1"/>
    </xf>
    <xf numFmtId="0" fontId="1" fillId="0" borderId="1" xfId="0" applyFont="1" applyBorder="1" applyAlignment="1">
      <alignment vertical="top" wrapText="1"/>
    </xf>
    <xf numFmtId="0" fontId="3" fillId="2" borderId="2" xfId="0" applyFont="1" applyFill="1" applyBorder="1" applyAlignment="1">
      <alignment vertical="top" wrapText="1" readingOrder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wrapText="1" readingOrder="1"/>
    </xf>
    <xf numFmtId="0" fontId="1" fillId="0" borderId="7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0" borderId="0" xfId="0" applyFont="1" applyAlignment="1">
      <alignment horizontal="left" vertical="top"/>
    </xf>
    <xf numFmtId="0" fontId="3" fillId="2" borderId="0" xfId="0" applyFont="1" applyFill="1" applyAlignment="1">
      <alignment horizontal="center" vertical="top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2" fillId="2" borderId="0" xfId="0" applyFont="1" applyFill="1" applyAlignment="1">
      <alignment horizontal="center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2" borderId="2" xfId="0" applyFont="1" applyFill="1" applyBorder="1" applyAlignment="1">
      <alignment horizontal="left" vertical="top" wrapText="1" readingOrder="1"/>
    </xf>
    <xf numFmtId="0" fontId="2" fillId="3" borderId="2" xfId="0" applyFont="1" applyFill="1" applyBorder="1" applyAlignment="1">
      <alignment horizontal="left" vertical="top" wrapText="1" readingOrder="1"/>
    </xf>
    <xf numFmtId="0" fontId="1" fillId="4" borderId="3" xfId="0" applyFont="1" applyFill="1" applyBorder="1" applyAlignment="1">
      <alignment vertical="top" wrapText="1"/>
    </xf>
    <xf numFmtId="0" fontId="2" fillId="2" borderId="0" xfId="0" applyFont="1" applyFill="1" applyAlignment="1">
      <alignment horizontal="left" wrapText="1" readingOrder="1"/>
    </xf>
    <xf numFmtId="0" fontId="2" fillId="2" borderId="1" xfId="0" applyFont="1" applyFill="1" applyBorder="1" applyAlignment="1">
      <alignment horizontal="left" wrapText="1" readingOrder="1"/>
    </xf>
    <xf numFmtId="0" fontId="2" fillId="2" borderId="2" xfId="0" applyFont="1" applyFill="1" applyBorder="1" applyAlignment="1">
      <alignment horizontal="left" wrapText="1" readingOrder="1"/>
    </xf>
    <xf numFmtId="0" fontId="2" fillId="2" borderId="0" xfId="0" applyFont="1" applyFill="1" applyAlignment="1">
      <alignment horizontal="left" readingOrder="1"/>
    </xf>
    <xf numFmtId="0" fontId="3" fillId="2" borderId="0" xfId="0" applyFont="1" applyFill="1" applyAlignment="1">
      <alignment horizontal="center" wrapText="1" readingOrder="1"/>
    </xf>
    <xf numFmtId="0" fontId="3" fillId="2" borderId="1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219076</xdr:colOff>
      <xdr:row>1</xdr:row>
      <xdr:rowOff>476250</xdr:rowOff>
    </xdr:from>
    <xdr:to>
      <xdr:col>6</xdr:col>
      <xdr:colOff>606019</xdr:colOff>
      <xdr:row>1</xdr:row>
      <xdr:rowOff>2276250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B66AC4-4236-C675-DD8E-360930DF5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3976" y="600075"/>
          <a:ext cx="2825343" cy="18000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Brand colour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E3767"/>
      </a:accent1>
      <a:accent2>
        <a:srgbClr val="96789E"/>
      </a:accent2>
      <a:accent3>
        <a:srgbClr val="66A9B5"/>
      </a:accent3>
      <a:accent4>
        <a:srgbClr val="60A6CA"/>
      </a:accent4>
      <a:accent5>
        <a:srgbClr val="9291BA"/>
      </a:accent5>
      <a:accent6>
        <a:srgbClr val="84878A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2"/>
  <sheetViews>
    <sheetView showGridLines="0" tabSelected="1" workbookViewId="0">
      <selection activeCell="I2" sqref="I2"/>
    </sheetView>
  </sheetViews>
  <sheetFormatPr defaultRowHeight="15" x14ac:dyDescent="0.25"/>
  <cols>
    <col min="1" max="1" width="1.5703125" customWidth="1"/>
    <col min="2" max="2" width="72.140625" customWidth="1"/>
  </cols>
  <sheetData>
    <row r="1" spans="2:2" ht="9.9499999999999993" customHeight="1" x14ac:dyDescent="0.25"/>
    <row r="2" spans="2:2" ht="180" customHeight="1" x14ac:dyDescent="0.25">
      <c r="B2" s="17" t="s">
        <v>421</v>
      </c>
    </row>
  </sheetData>
  <pageMargins left="0.78740157480314965" right="0.78740157480314965" top="0.78740157480314965" bottom="1.2204724409448819" header="0.78740157480314965" footer="0.78740157480314965"/>
  <pageSetup paperSize="9" fitToWidth="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M11"/>
  <sheetViews>
    <sheetView showGridLines="0" tabSelected="1" workbookViewId="0">
      <pane xSplit="2" topLeftCell="C1" activePane="topRight" state="frozen"/>
      <selection activeCell="I2" sqref="I2"/>
      <selection pane="topRight" activeCell="I2" sqref="I2"/>
    </sheetView>
  </sheetViews>
  <sheetFormatPr defaultRowHeight="15" x14ac:dyDescent="0.25"/>
  <cols>
    <col min="1" max="1" width="1.5703125" customWidth="1"/>
    <col min="2" max="2" width="35.140625" customWidth="1"/>
    <col min="3" max="4" width="13.42578125" customWidth="1"/>
    <col min="5" max="5" width="13.5703125" customWidth="1"/>
    <col min="6" max="7" width="13.42578125" customWidth="1"/>
    <col min="8" max="8" width="13.5703125" customWidth="1"/>
    <col min="9" max="10" width="13.42578125" customWidth="1"/>
    <col min="11" max="11" width="13.5703125" customWidth="1"/>
    <col min="12" max="13" width="13.42578125" customWidth="1"/>
  </cols>
  <sheetData>
    <row r="1" spans="2:13" ht="9.9499999999999993" customHeight="1" x14ac:dyDescent="0.25"/>
    <row r="2" spans="2:13" x14ac:dyDescent="0.25">
      <c r="B2" s="1" t="s">
        <v>433</v>
      </c>
      <c r="C2" s="38" t="s">
        <v>0</v>
      </c>
      <c r="M2" s="2" t="s">
        <v>0</v>
      </c>
    </row>
    <row r="3" spans="2:13" x14ac:dyDescent="0.25">
      <c r="B3" s="3" t="s">
        <v>0</v>
      </c>
      <c r="C3" s="39" t="s">
        <v>0</v>
      </c>
      <c r="D3" s="4"/>
      <c r="E3" s="4"/>
      <c r="F3" s="4"/>
      <c r="G3" s="4"/>
      <c r="H3" s="4"/>
      <c r="I3" s="4"/>
      <c r="J3" s="4"/>
      <c r="K3" s="4"/>
      <c r="L3" s="4"/>
      <c r="M3" s="5" t="s">
        <v>0</v>
      </c>
    </row>
    <row r="4" spans="2:13" ht="39" x14ac:dyDescent="0.25">
      <c r="B4" s="6" t="s">
        <v>17</v>
      </c>
      <c r="C4" s="7" t="s">
        <v>403</v>
      </c>
      <c r="D4" s="7" t="s">
        <v>404</v>
      </c>
      <c r="E4" s="7" t="s">
        <v>405</v>
      </c>
      <c r="F4" s="7" t="s">
        <v>406</v>
      </c>
      <c r="G4" s="7" t="s">
        <v>407</v>
      </c>
      <c r="H4" s="7" t="s">
        <v>408</v>
      </c>
      <c r="I4" s="7" t="s">
        <v>409</v>
      </c>
      <c r="J4" s="7" t="s">
        <v>410</v>
      </c>
      <c r="K4" s="7" t="s">
        <v>411</v>
      </c>
      <c r="L4" s="7" t="s">
        <v>412</v>
      </c>
      <c r="M4" s="7" t="s">
        <v>4</v>
      </c>
    </row>
    <row r="5" spans="2:13" x14ac:dyDescent="0.25">
      <c r="B5" s="13" t="s">
        <v>413</v>
      </c>
      <c r="C5" s="9">
        <v>34</v>
      </c>
      <c r="D5" s="9">
        <v>3</v>
      </c>
      <c r="E5" s="9">
        <v>20</v>
      </c>
      <c r="F5" s="9">
        <v>1</v>
      </c>
      <c r="G5" s="9">
        <v>1</v>
      </c>
      <c r="H5" s="9">
        <v>5</v>
      </c>
      <c r="I5" s="9">
        <v>2</v>
      </c>
      <c r="J5" s="9">
        <v>1</v>
      </c>
      <c r="K5" s="9">
        <v>5</v>
      </c>
      <c r="L5" s="9">
        <v>14</v>
      </c>
      <c r="M5" s="10">
        <v>86</v>
      </c>
    </row>
    <row r="6" spans="2:13" x14ac:dyDescent="0.25">
      <c r="B6" s="13" t="s">
        <v>414</v>
      </c>
      <c r="C6" s="9">
        <v>0</v>
      </c>
      <c r="D6" s="9">
        <v>0</v>
      </c>
      <c r="E6" s="9">
        <v>3</v>
      </c>
      <c r="F6" s="9">
        <v>0</v>
      </c>
      <c r="G6" s="9">
        <v>0</v>
      </c>
      <c r="H6" s="9">
        <v>1</v>
      </c>
      <c r="I6" s="9">
        <v>2</v>
      </c>
      <c r="J6" s="9">
        <v>0</v>
      </c>
      <c r="K6" s="9">
        <v>0</v>
      </c>
      <c r="L6" s="9">
        <v>0</v>
      </c>
      <c r="M6" s="10">
        <v>6</v>
      </c>
    </row>
    <row r="7" spans="2:13" x14ac:dyDescent="0.25">
      <c r="B7" s="13" t="s">
        <v>415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2</v>
      </c>
      <c r="J7" s="9">
        <v>0</v>
      </c>
      <c r="K7" s="9">
        <v>0</v>
      </c>
      <c r="L7" s="9">
        <v>0</v>
      </c>
      <c r="M7" s="10">
        <v>2</v>
      </c>
    </row>
    <row r="8" spans="2:13" x14ac:dyDescent="0.25">
      <c r="B8" s="13" t="s">
        <v>311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1</v>
      </c>
      <c r="J8" s="9">
        <v>0</v>
      </c>
      <c r="K8" s="9">
        <v>0</v>
      </c>
      <c r="L8" s="9">
        <v>0</v>
      </c>
      <c r="M8" s="10">
        <v>1</v>
      </c>
    </row>
    <row r="9" spans="2:13" x14ac:dyDescent="0.25">
      <c r="B9" s="13" t="s">
        <v>416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6</v>
      </c>
      <c r="J9" s="9">
        <v>0</v>
      </c>
      <c r="K9" s="9">
        <v>0</v>
      </c>
      <c r="L9" s="9">
        <v>0</v>
      </c>
      <c r="M9" s="10">
        <v>6</v>
      </c>
    </row>
    <row r="10" spans="2:13" x14ac:dyDescent="0.25">
      <c r="B10" s="13" t="s">
        <v>417</v>
      </c>
      <c r="C10" s="9">
        <v>1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6</v>
      </c>
      <c r="J10" s="9">
        <v>0</v>
      </c>
      <c r="K10" s="9">
        <v>0</v>
      </c>
      <c r="L10" s="9">
        <v>0</v>
      </c>
      <c r="M10" s="10">
        <v>7</v>
      </c>
    </row>
    <row r="11" spans="2:13" x14ac:dyDescent="0.25">
      <c r="B11" s="26" t="s">
        <v>4</v>
      </c>
      <c r="C11" s="19">
        <v>35</v>
      </c>
      <c r="D11" s="19">
        <v>3</v>
      </c>
      <c r="E11" s="19">
        <v>23</v>
      </c>
      <c r="F11" s="19">
        <v>1</v>
      </c>
      <c r="G11" s="19">
        <v>1</v>
      </c>
      <c r="H11" s="19">
        <v>6</v>
      </c>
      <c r="I11" s="19">
        <v>19</v>
      </c>
      <c r="J11" s="19">
        <v>1</v>
      </c>
      <c r="K11" s="19">
        <v>5</v>
      </c>
      <c r="L11" s="19">
        <v>14</v>
      </c>
      <c r="M11" s="19">
        <v>108</v>
      </c>
    </row>
  </sheetData>
  <pageMargins left="0.78740157480314965" right="0.78740157480314965" top="0.78740157480314965" bottom="1.2204724409448819" header="0.78740157480314965" footer="0.78740157480314965"/>
  <pageSetup paperSize="9" fitToWidth="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E7"/>
  <sheetViews>
    <sheetView showGridLines="0" tabSelected="1" workbookViewId="0">
      <selection activeCell="I2" sqref="I2"/>
    </sheetView>
  </sheetViews>
  <sheetFormatPr defaultRowHeight="15" x14ac:dyDescent="0.25"/>
  <cols>
    <col min="1" max="1" width="1.5703125" customWidth="1"/>
    <col min="2" max="2" width="38.5703125" customWidth="1"/>
    <col min="3" max="5" width="13.42578125" customWidth="1"/>
  </cols>
  <sheetData>
    <row r="1" spans="2:5" ht="9.9499999999999993" customHeight="1" x14ac:dyDescent="0.25"/>
    <row r="2" spans="2:5" x14ac:dyDescent="0.25">
      <c r="B2" s="1" t="s">
        <v>434</v>
      </c>
      <c r="C2" s="62" t="s">
        <v>0</v>
      </c>
      <c r="D2" s="41"/>
      <c r="E2" s="2" t="s">
        <v>0</v>
      </c>
    </row>
    <row r="3" spans="2:5" x14ac:dyDescent="0.25">
      <c r="B3" s="3" t="s">
        <v>0</v>
      </c>
      <c r="C3" s="63" t="s">
        <v>0</v>
      </c>
      <c r="D3" s="43"/>
      <c r="E3" s="5" t="s">
        <v>0</v>
      </c>
    </row>
    <row r="4" spans="2:5" ht="39" x14ac:dyDescent="0.25">
      <c r="B4" s="6" t="s">
        <v>17</v>
      </c>
      <c r="C4" s="7" t="s">
        <v>418</v>
      </c>
      <c r="D4" s="7" t="s">
        <v>419</v>
      </c>
      <c r="E4" s="7" t="s">
        <v>4</v>
      </c>
    </row>
    <row r="5" spans="2:5" x14ac:dyDescent="0.25">
      <c r="B5" s="13" t="s">
        <v>420</v>
      </c>
      <c r="C5" s="9">
        <v>0</v>
      </c>
      <c r="D5" s="9">
        <v>1</v>
      </c>
      <c r="E5" s="10">
        <v>1</v>
      </c>
    </row>
    <row r="6" spans="2:5" x14ac:dyDescent="0.25">
      <c r="B6" s="13" t="s">
        <v>96</v>
      </c>
      <c r="C6" s="9">
        <v>25</v>
      </c>
      <c r="D6" s="9">
        <v>41</v>
      </c>
      <c r="E6" s="10">
        <v>66</v>
      </c>
    </row>
    <row r="7" spans="2:5" x14ac:dyDescent="0.25">
      <c r="B7" s="26" t="s">
        <v>4</v>
      </c>
      <c r="C7" s="19">
        <v>25</v>
      </c>
      <c r="D7" s="19">
        <v>42</v>
      </c>
      <c r="E7" s="19">
        <v>67</v>
      </c>
    </row>
  </sheetData>
  <mergeCells count="2">
    <mergeCell ref="C2:D2"/>
    <mergeCell ref="C3:D3"/>
  </mergeCells>
  <pageMargins left="0.78740157480314965" right="0.78740157480314965" top="0.78740157480314965" bottom="1.2204724409448819" header="0.78740157480314965" footer="0.78740157480314965"/>
  <pageSetup paperSize="9" fitToWidth="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E17"/>
  <sheetViews>
    <sheetView showGridLines="0" tabSelected="1" workbookViewId="0">
      <selection activeCell="I2" sqref="I2"/>
    </sheetView>
  </sheetViews>
  <sheetFormatPr defaultRowHeight="15" x14ac:dyDescent="0.25"/>
  <cols>
    <col min="1" max="1" width="1.5703125" customWidth="1"/>
    <col min="2" max="2" width="47" customWidth="1"/>
    <col min="3" max="5" width="15.28515625" customWidth="1"/>
  </cols>
  <sheetData>
    <row r="1" spans="2:5" ht="9.9499999999999993" customHeight="1" x14ac:dyDescent="0.25"/>
    <row r="2" spans="2:5" ht="14.45" customHeight="1" x14ac:dyDescent="0.25">
      <c r="B2" s="27" t="s">
        <v>422</v>
      </c>
      <c r="C2" s="40" t="s">
        <v>0</v>
      </c>
      <c r="D2" s="41"/>
      <c r="E2" s="2" t="s">
        <v>0</v>
      </c>
    </row>
    <row r="3" spans="2:5" x14ac:dyDescent="0.25">
      <c r="B3" s="28" t="s">
        <v>0</v>
      </c>
      <c r="C3" s="42" t="s">
        <v>0</v>
      </c>
      <c r="D3" s="43"/>
      <c r="E3" s="5" t="s">
        <v>0</v>
      </c>
    </row>
    <row r="4" spans="2:5" x14ac:dyDescent="0.25">
      <c r="B4" s="29" t="s">
        <v>1</v>
      </c>
      <c r="C4" s="7" t="s">
        <v>2</v>
      </c>
      <c r="D4" s="7" t="s">
        <v>3</v>
      </c>
      <c r="E4" s="7" t="s">
        <v>4</v>
      </c>
    </row>
    <row r="5" spans="2:5" x14ac:dyDescent="0.25">
      <c r="B5" s="13" t="s">
        <v>5</v>
      </c>
      <c r="C5" s="21">
        <v>25</v>
      </c>
      <c r="D5" s="21">
        <v>0</v>
      </c>
      <c r="E5" s="22">
        <v>25</v>
      </c>
    </row>
    <row r="6" spans="2:5" x14ac:dyDescent="0.25">
      <c r="B6" s="13" t="s">
        <v>6</v>
      </c>
      <c r="C6" s="21">
        <v>1610</v>
      </c>
      <c r="D6" s="21">
        <v>3</v>
      </c>
      <c r="E6" s="22">
        <v>1613</v>
      </c>
    </row>
    <row r="7" spans="2:5" ht="14.45" customHeight="1" x14ac:dyDescent="0.25">
      <c r="B7" s="13" t="s">
        <v>7</v>
      </c>
      <c r="C7" s="21">
        <v>496</v>
      </c>
      <c r="D7" s="21">
        <v>0</v>
      </c>
      <c r="E7" s="22">
        <v>496</v>
      </c>
    </row>
    <row r="8" spans="2:5" ht="14.45" customHeight="1" x14ac:dyDescent="0.25">
      <c r="B8" s="13" t="s">
        <v>8</v>
      </c>
      <c r="C8" s="21">
        <v>264</v>
      </c>
      <c r="D8" s="21">
        <v>1</v>
      </c>
      <c r="E8" s="22">
        <v>265</v>
      </c>
    </row>
    <row r="9" spans="2:5" x14ac:dyDescent="0.25">
      <c r="B9" s="13" t="s">
        <v>9</v>
      </c>
      <c r="C9" s="21">
        <v>1585</v>
      </c>
      <c r="D9" s="21">
        <v>4</v>
      </c>
      <c r="E9" s="22">
        <v>1589</v>
      </c>
    </row>
    <row r="10" spans="2:5" x14ac:dyDescent="0.25">
      <c r="B10" s="13" t="s">
        <v>10</v>
      </c>
      <c r="C10" s="21">
        <v>67</v>
      </c>
      <c r="D10" s="21">
        <v>489</v>
      </c>
      <c r="E10" s="22">
        <v>556</v>
      </c>
    </row>
    <row r="11" spans="2:5" x14ac:dyDescent="0.25">
      <c r="B11" s="13" t="s">
        <v>11</v>
      </c>
      <c r="C11" s="21">
        <v>299</v>
      </c>
      <c r="D11" s="21">
        <v>1</v>
      </c>
      <c r="E11" s="22">
        <v>300</v>
      </c>
    </row>
    <row r="12" spans="2:5" ht="14.45" customHeight="1" x14ac:dyDescent="0.25">
      <c r="B12" s="13" t="s">
        <v>12</v>
      </c>
      <c r="C12" s="21">
        <v>278</v>
      </c>
      <c r="D12" s="21">
        <v>0</v>
      </c>
      <c r="E12" s="22">
        <v>278</v>
      </c>
    </row>
    <row r="13" spans="2:5" x14ac:dyDescent="0.25">
      <c r="B13" s="13" t="s">
        <v>13</v>
      </c>
      <c r="C13" s="21">
        <v>289</v>
      </c>
      <c r="D13" s="21">
        <v>0</v>
      </c>
      <c r="E13" s="22">
        <v>289</v>
      </c>
    </row>
    <row r="14" spans="2:5" x14ac:dyDescent="0.25">
      <c r="B14" s="13" t="s">
        <v>14</v>
      </c>
      <c r="C14" s="21">
        <v>108</v>
      </c>
      <c r="D14" s="21">
        <v>0</v>
      </c>
      <c r="E14" s="22">
        <v>108</v>
      </c>
    </row>
    <row r="15" spans="2:5" ht="14.45" customHeight="1" x14ac:dyDescent="0.25">
      <c r="B15" s="26" t="s">
        <v>4</v>
      </c>
      <c r="C15" s="23">
        <f>SUM(C5:C14)</f>
        <v>5021</v>
      </c>
      <c r="D15" s="23">
        <f>SUM(D5:D14)</f>
        <v>498</v>
      </c>
      <c r="E15" s="23">
        <f>SUM(E5:E14)</f>
        <v>5519</v>
      </c>
    </row>
    <row r="16" spans="2:5" x14ac:dyDescent="0.25">
      <c r="B16" s="25"/>
      <c r="C16" s="12" t="s">
        <v>0</v>
      </c>
      <c r="D16" s="12" t="s">
        <v>0</v>
      </c>
      <c r="E16" s="12" t="s">
        <v>0</v>
      </c>
    </row>
    <row r="17" spans="2:2" x14ac:dyDescent="0.25">
      <c r="B17" s="20" t="s">
        <v>15</v>
      </c>
    </row>
  </sheetData>
  <mergeCells count="2">
    <mergeCell ref="C2:D2"/>
    <mergeCell ref="C3:D3"/>
  </mergeCells>
  <pageMargins left="0.78740157480314965" right="0.78740157480314965" top="0.78740157480314965" bottom="1.2204724409448819" header="0.78740157480314965" footer="0.78740157480314965"/>
  <pageSetup paperSize="9" fitToWidth="5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P17"/>
  <sheetViews>
    <sheetView showGridLines="0" tabSelected="1" workbookViewId="0">
      <pane xSplit="3" topLeftCell="D1" activePane="topRight" state="frozen"/>
      <selection activeCell="I2" sqref="I2"/>
      <selection pane="topRight" activeCell="I2" sqref="I2"/>
    </sheetView>
  </sheetViews>
  <sheetFormatPr defaultRowHeight="15" x14ac:dyDescent="0.25"/>
  <cols>
    <col min="1" max="1" width="1.5703125" customWidth="1"/>
    <col min="2" max="2" width="38.140625" bestFit="1" customWidth="1"/>
    <col min="3" max="3" width="52.140625" customWidth="1"/>
    <col min="4" max="5" width="13.42578125" customWidth="1"/>
    <col min="6" max="6" width="13.5703125" customWidth="1"/>
    <col min="7" max="8" width="13.42578125" customWidth="1"/>
    <col min="9" max="9" width="13.5703125" customWidth="1"/>
    <col min="10" max="11" width="13.42578125" customWidth="1"/>
    <col min="12" max="12" width="13.5703125" customWidth="1"/>
    <col min="13" max="14" width="13.42578125" customWidth="1"/>
    <col min="15" max="15" width="13.5703125" customWidth="1"/>
    <col min="16" max="16" width="13.42578125" customWidth="1"/>
  </cols>
  <sheetData>
    <row r="1" spans="2:16" ht="9.9499999999999993" customHeight="1" x14ac:dyDescent="0.25"/>
    <row r="2" spans="2:16" x14ac:dyDescent="0.25">
      <c r="B2" s="24" t="s">
        <v>423</v>
      </c>
      <c r="C2" s="1" t="s">
        <v>0</v>
      </c>
      <c r="D2" s="40" t="s">
        <v>0</v>
      </c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2" t="s">
        <v>0</v>
      </c>
    </row>
    <row r="3" spans="2:16" x14ac:dyDescent="0.25">
      <c r="B3" s="3" t="s">
        <v>0</v>
      </c>
      <c r="C3" s="3" t="s">
        <v>0</v>
      </c>
      <c r="D3" s="42" t="s">
        <v>0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5" t="s">
        <v>0</v>
      </c>
    </row>
    <row r="4" spans="2:16" ht="64.5" x14ac:dyDescent="0.25">
      <c r="B4" s="6" t="s">
        <v>16</v>
      </c>
      <c r="C4" s="6" t="s">
        <v>17</v>
      </c>
      <c r="D4" s="7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  <c r="K4" s="7" t="s">
        <v>25</v>
      </c>
      <c r="L4" s="7" t="s">
        <v>26</v>
      </c>
      <c r="M4" s="7" t="s">
        <v>27</v>
      </c>
      <c r="N4" s="7" t="s">
        <v>28</v>
      </c>
      <c r="O4" s="7" t="s">
        <v>29</v>
      </c>
      <c r="P4" s="7" t="s">
        <v>4</v>
      </c>
    </row>
    <row r="5" spans="2:16" x14ac:dyDescent="0.25">
      <c r="B5" s="13" t="s">
        <v>30</v>
      </c>
      <c r="C5" s="13" t="s">
        <v>31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1</v>
      </c>
      <c r="J5" s="9">
        <v>0</v>
      </c>
      <c r="K5" s="9">
        <v>0</v>
      </c>
      <c r="L5" s="9">
        <v>0</v>
      </c>
      <c r="M5" s="9">
        <v>0</v>
      </c>
      <c r="N5" s="9">
        <v>1</v>
      </c>
      <c r="O5" s="9">
        <v>0</v>
      </c>
      <c r="P5" s="10">
        <v>2</v>
      </c>
    </row>
    <row r="6" spans="2:16" x14ac:dyDescent="0.25">
      <c r="B6" s="44" t="s">
        <v>32</v>
      </c>
      <c r="C6" s="13" t="s">
        <v>33</v>
      </c>
      <c r="D6" s="9">
        <v>0</v>
      </c>
      <c r="E6" s="9">
        <v>1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1</v>
      </c>
    </row>
    <row r="7" spans="2:16" x14ac:dyDescent="0.25">
      <c r="B7" s="45"/>
      <c r="C7" s="13" t="s">
        <v>34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1</v>
      </c>
      <c r="L7" s="9">
        <v>0</v>
      </c>
      <c r="M7" s="9">
        <v>0</v>
      </c>
      <c r="N7" s="9">
        <v>0</v>
      </c>
      <c r="O7" s="9">
        <v>0</v>
      </c>
      <c r="P7" s="10">
        <v>1</v>
      </c>
    </row>
    <row r="8" spans="2:16" x14ac:dyDescent="0.25">
      <c r="B8" s="45"/>
      <c r="C8" s="13" t="s">
        <v>35</v>
      </c>
      <c r="D8" s="9">
        <v>0</v>
      </c>
      <c r="E8" s="9">
        <v>0</v>
      </c>
      <c r="F8" s="9">
        <v>0</v>
      </c>
      <c r="G8" s="9">
        <v>1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1</v>
      </c>
    </row>
    <row r="9" spans="2:16" x14ac:dyDescent="0.25">
      <c r="B9" s="45"/>
      <c r="C9" s="13" t="s">
        <v>36</v>
      </c>
      <c r="D9" s="9">
        <v>0</v>
      </c>
      <c r="E9" s="9">
        <v>1</v>
      </c>
      <c r="F9" s="9">
        <v>1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1</v>
      </c>
      <c r="N9" s="9">
        <v>0</v>
      </c>
      <c r="O9" s="9">
        <v>1</v>
      </c>
      <c r="P9" s="10">
        <v>4</v>
      </c>
    </row>
    <row r="10" spans="2:16" ht="25.5" x14ac:dyDescent="0.25">
      <c r="B10" s="46"/>
      <c r="C10" s="13" t="s">
        <v>37</v>
      </c>
      <c r="D10" s="9">
        <v>0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1</v>
      </c>
    </row>
    <row r="11" spans="2:16" x14ac:dyDescent="0.25">
      <c r="B11" s="44" t="s">
        <v>38</v>
      </c>
      <c r="C11" s="13" t="s">
        <v>39</v>
      </c>
      <c r="D11" s="9">
        <v>0</v>
      </c>
      <c r="E11" s="9">
        <v>0</v>
      </c>
      <c r="F11" s="9">
        <v>1</v>
      </c>
      <c r="G11" s="9">
        <v>0</v>
      </c>
      <c r="H11" s="9">
        <v>1</v>
      </c>
      <c r="I11" s="9">
        <v>1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3</v>
      </c>
    </row>
    <row r="12" spans="2:16" x14ac:dyDescent="0.25">
      <c r="B12" s="45"/>
      <c r="C12" s="13" t="s">
        <v>40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1</v>
      </c>
      <c r="K12" s="9">
        <v>1</v>
      </c>
      <c r="L12" s="9">
        <v>0</v>
      </c>
      <c r="M12" s="9">
        <v>0</v>
      </c>
      <c r="N12" s="9">
        <v>0</v>
      </c>
      <c r="O12" s="9">
        <v>0</v>
      </c>
      <c r="P12" s="10">
        <v>2</v>
      </c>
    </row>
    <row r="13" spans="2:16" x14ac:dyDescent="0.25">
      <c r="B13" s="45"/>
      <c r="C13" s="13" t="s">
        <v>41</v>
      </c>
      <c r="D13" s="9">
        <v>1</v>
      </c>
      <c r="E13" s="9">
        <v>0</v>
      </c>
      <c r="F13" s="9">
        <v>0</v>
      </c>
      <c r="G13" s="9">
        <v>1</v>
      </c>
      <c r="H13" s="9">
        <v>1</v>
      </c>
      <c r="I13" s="9">
        <v>1</v>
      </c>
      <c r="J13" s="9">
        <v>0</v>
      </c>
      <c r="K13" s="9">
        <v>0</v>
      </c>
      <c r="L13" s="9">
        <v>0</v>
      </c>
      <c r="M13" s="9">
        <v>1</v>
      </c>
      <c r="N13" s="9">
        <v>0</v>
      </c>
      <c r="O13" s="9">
        <v>0</v>
      </c>
      <c r="P13" s="10">
        <v>5</v>
      </c>
    </row>
    <row r="14" spans="2:16" x14ac:dyDescent="0.25">
      <c r="B14" s="46"/>
      <c r="C14" s="13" t="s">
        <v>42</v>
      </c>
      <c r="D14" s="9">
        <v>1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1</v>
      </c>
    </row>
    <row r="15" spans="2:16" x14ac:dyDescent="0.25">
      <c r="B15" s="13" t="s">
        <v>43</v>
      </c>
      <c r="C15" s="13" t="s">
        <v>44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1</v>
      </c>
      <c r="M15" s="9">
        <v>0</v>
      </c>
      <c r="N15" s="9">
        <v>0</v>
      </c>
      <c r="O15" s="9">
        <v>0</v>
      </c>
      <c r="P15" s="10">
        <v>1</v>
      </c>
    </row>
    <row r="16" spans="2:16" x14ac:dyDescent="0.25">
      <c r="B16" s="13" t="s">
        <v>45</v>
      </c>
      <c r="C16" s="13" t="s">
        <v>46</v>
      </c>
      <c r="D16" s="9">
        <v>0</v>
      </c>
      <c r="E16" s="9">
        <v>2</v>
      </c>
      <c r="F16" s="9">
        <v>0</v>
      </c>
      <c r="G16" s="9">
        <v>0</v>
      </c>
      <c r="H16" s="9">
        <v>0</v>
      </c>
      <c r="I16" s="9">
        <v>0</v>
      </c>
      <c r="J16" s="9">
        <v>1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3</v>
      </c>
    </row>
    <row r="17" spans="2:16" x14ac:dyDescent="0.25">
      <c r="B17" s="26" t="s">
        <v>4</v>
      </c>
      <c r="C17" s="26" t="s">
        <v>0</v>
      </c>
      <c r="D17" s="19">
        <v>2</v>
      </c>
      <c r="E17" s="19">
        <v>5</v>
      </c>
      <c r="F17" s="19">
        <v>2</v>
      </c>
      <c r="G17" s="19">
        <v>2</v>
      </c>
      <c r="H17" s="19">
        <v>2</v>
      </c>
      <c r="I17" s="19">
        <v>3</v>
      </c>
      <c r="J17" s="19">
        <v>2</v>
      </c>
      <c r="K17" s="19">
        <v>2</v>
      </c>
      <c r="L17" s="19">
        <v>1</v>
      </c>
      <c r="M17" s="19">
        <v>2</v>
      </c>
      <c r="N17" s="19">
        <v>1</v>
      </c>
      <c r="O17" s="19">
        <v>1</v>
      </c>
      <c r="P17" s="19">
        <v>25</v>
      </c>
    </row>
  </sheetData>
  <mergeCells count="4">
    <mergeCell ref="D2:O2"/>
    <mergeCell ref="D3:O3"/>
    <mergeCell ref="B6:B10"/>
    <mergeCell ref="B11:B14"/>
  </mergeCells>
  <pageMargins left="0.78740157480314965" right="0.78740157480314965" top="0.78740157480314965" bottom="1.2204724409448819" header="0.78740157480314965" footer="0.78740157480314965"/>
  <pageSetup paperSize="9" fitToWidth="5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D24"/>
  <sheetViews>
    <sheetView showGridLines="0" tabSelected="1" workbookViewId="0">
      <pane xSplit="2" topLeftCell="C1" activePane="topRight" state="frozen"/>
      <selection activeCell="I2" sqref="I2"/>
      <selection pane="topRight" activeCell="I2" sqref="I2"/>
    </sheetView>
  </sheetViews>
  <sheetFormatPr defaultRowHeight="15" x14ac:dyDescent="0.25"/>
  <cols>
    <col min="1" max="1" width="1.5703125" customWidth="1"/>
    <col min="2" max="2" width="53.140625" customWidth="1"/>
    <col min="3" max="4" width="13.5703125" customWidth="1"/>
    <col min="5" max="6" width="13.42578125" customWidth="1"/>
    <col min="7" max="7" width="13.5703125" customWidth="1"/>
    <col min="8" max="9" width="13.42578125" customWidth="1"/>
    <col min="10" max="10" width="13.5703125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1" width="13.42578125" customWidth="1"/>
    <col min="22" max="22" width="13.5703125" customWidth="1"/>
    <col min="23" max="24" width="13.42578125" customWidth="1"/>
    <col min="25" max="25" width="13.5703125" customWidth="1"/>
    <col min="26" max="27" width="13.42578125" customWidth="1"/>
    <col min="28" max="28" width="13.5703125" customWidth="1"/>
    <col min="29" max="30" width="13.42578125" customWidth="1"/>
  </cols>
  <sheetData>
    <row r="1" spans="2:30" ht="9.9499999999999993" customHeight="1" x14ac:dyDescent="0.25"/>
    <row r="2" spans="2:30" x14ac:dyDescent="0.25">
      <c r="B2" s="24" t="s">
        <v>424</v>
      </c>
      <c r="C2" s="24"/>
      <c r="D2" s="24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2" t="s">
        <v>0</v>
      </c>
    </row>
    <row r="3" spans="2:30" x14ac:dyDescent="0.25">
      <c r="B3" s="3" t="s">
        <v>0</v>
      </c>
      <c r="C3" s="3"/>
      <c r="D3" s="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5" t="s">
        <v>0</v>
      </c>
    </row>
    <row r="4" spans="2:30" ht="51.75" x14ac:dyDescent="0.25">
      <c r="B4" s="6" t="s">
        <v>0</v>
      </c>
      <c r="C4" s="7" t="s">
        <v>47</v>
      </c>
      <c r="D4" s="30" t="s">
        <v>48</v>
      </c>
      <c r="E4" s="47" t="s">
        <v>49</v>
      </c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9"/>
      <c r="U4" s="7" t="s">
        <v>50</v>
      </c>
      <c r="V4" s="7" t="s">
        <v>435</v>
      </c>
      <c r="W4" s="47" t="s">
        <v>51</v>
      </c>
      <c r="X4" s="48"/>
      <c r="Y4" s="48"/>
      <c r="Z4" s="48"/>
      <c r="AA4" s="48"/>
      <c r="AB4" s="48"/>
      <c r="AC4" s="49"/>
      <c r="AD4" s="7" t="s">
        <v>0</v>
      </c>
    </row>
    <row r="5" spans="2:30" ht="51.75" x14ac:dyDescent="0.25">
      <c r="B5" s="6" t="s">
        <v>17</v>
      </c>
      <c r="C5" s="7" t="s">
        <v>47</v>
      </c>
      <c r="D5" s="30" t="s">
        <v>48</v>
      </c>
      <c r="E5" s="7" t="s">
        <v>52</v>
      </c>
      <c r="F5" s="7" t="s">
        <v>53</v>
      </c>
      <c r="G5" s="7" t="s">
        <v>54</v>
      </c>
      <c r="H5" s="7" t="s">
        <v>55</v>
      </c>
      <c r="I5" s="7" t="s">
        <v>56</v>
      </c>
      <c r="J5" s="7" t="s">
        <v>57</v>
      </c>
      <c r="K5" s="7" t="s">
        <v>58</v>
      </c>
      <c r="L5" s="7" t="s">
        <v>59</v>
      </c>
      <c r="M5" s="7" t="s">
        <v>60</v>
      </c>
      <c r="N5" s="7" t="s">
        <v>61</v>
      </c>
      <c r="O5" s="7" t="s">
        <v>62</v>
      </c>
      <c r="P5" s="7" t="s">
        <v>63</v>
      </c>
      <c r="Q5" s="7" t="s">
        <v>64</v>
      </c>
      <c r="R5" s="7" t="s">
        <v>65</v>
      </c>
      <c r="S5" s="7" t="s">
        <v>66</v>
      </c>
      <c r="T5" s="7" t="s">
        <v>67</v>
      </c>
      <c r="U5" s="7" t="s">
        <v>425</v>
      </c>
      <c r="V5" s="7" t="s">
        <v>435</v>
      </c>
      <c r="W5" s="7" t="s">
        <v>68</v>
      </c>
      <c r="X5" s="7" t="s">
        <v>69</v>
      </c>
      <c r="Y5" s="7" t="s">
        <v>70</v>
      </c>
      <c r="Z5" s="7" t="s">
        <v>71</v>
      </c>
      <c r="AA5" s="7" t="s">
        <v>72</v>
      </c>
      <c r="AB5" s="7" t="s">
        <v>73</v>
      </c>
      <c r="AC5" s="7" t="s">
        <v>74</v>
      </c>
      <c r="AD5" s="7" t="s">
        <v>4</v>
      </c>
    </row>
    <row r="6" spans="2:30" x14ac:dyDescent="0.25">
      <c r="B6" s="13" t="s">
        <v>75</v>
      </c>
      <c r="C6" s="21">
        <v>0</v>
      </c>
      <c r="D6" s="31">
        <v>0</v>
      </c>
      <c r="E6" s="21">
        <v>0</v>
      </c>
      <c r="F6" s="21">
        <v>1</v>
      </c>
      <c r="G6" s="21">
        <v>1</v>
      </c>
      <c r="H6" s="21">
        <v>0</v>
      </c>
      <c r="I6" s="21">
        <v>0</v>
      </c>
      <c r="J6" s="21">
        <v>2</v>
      </c>
      <c r="K6" s="21">
        <v>0</v>
      </c>
      <c r="L6" s="21">
        <v>4</v>
      </c>
      <c r="M6" s="21">
        <v>2</v>
      </c>
      <c r="N6" s="21">
        <v>0</v>
      </c>
      <c r="O6" s="21">
        <v>2</v>
      </c>
      <c r="P6" s="21">
        <v>0</v>
      </c>
      <c r="Q6" s="21">
        <v>0</v>
      </c>
      <c r="R6" s="21">
        <v>0</v>
      </c>
      <c r="S6" s="21">
        <v>2</v>
      </c>
      <c r="T6" s="21">
        <v>0</v>
      </c>
      <c r="U6" s="21">
        <v>0</v>
      </c>
      <c r="V6" s="21">
        <v>0</v>
      </c>
      <c r="W6" s="21">
        <v>0</v>
      </c>
      <c r="X6" s="21">
        <v>0</v>
      </c>
      <c r="Y6" s="21">
        <v>0</v>
      </c>
      <c r="Z6" s="21">
        <v>0</v>
      </c>
      <c r="AA6" s="21">
        <v>0</v>
      </c>
      <c r="AB6" s="21">
        <v>0</v>
      </c>
      <c r="AC6" s="21">
        <v>2</v>
      </c>
      <c r="AD6" s="22">
        <v>16</v>
      </c>
    </row>
    <row r="7" spans="2:30" x14ac:dyDescent="0.25">
      <c r="B7" s="13" t="s">
        <v>76</v>
      </c>
      <c r="C7" s="21">
        <v>0</v>
      </c>
      <c r="D7" s="3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4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0</v>
      </c>
      <c r="Y7" s="21">
        <v>0</v>
      </c>
      <c r="Z7" s="21">
        <v>0</v>
      </c>
      <c r="AA7" s="21">
        <v>0</v>
      </c>
      <c r="AB7" s="21">
        <v>0</v>
      </c>
      <c r="AC7" s="21">
        <v>0</v>
      </c>
      <c r="AD7" s="22">
        <v>4</v>
      </c>
    </row>
    <row r="8" spans="2:30" x14ac:dyDescent="0.25">
      <c r="B8" s="13" t="s">
        <v>77</v>
      </c>
      <c r="C8" s="21">
        <v>0</v>
      </c>
      <c r="D8" s="3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1</v>
      </c>
      <c r="K8" s="21">
        <v>0</v>
      </c>
      <c r="L8" s="21">
        <v>0</v>
      </c>
      <c r="M8" s="21">
        <v>1</v>
      </c>
      <c r="N8" s="21">
        <v>0</v>
      </c>
      <c r="O8" s="21">
        <v>1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>
        <v>0</v>
      </c>
      <c r="AC8" s="21">
        <v>0</v>
      </c>
      <c r="AD8" s="22">
        <v>3</v>
      </c>
    </row>
    <row r="9" spans="2:30" ht="25.5" x14ac:dyDescent="0.25">
      <c r="B9" s="13" t="s">
        <v>78</v>
      </c>
      <c r="C9" s="21">
        <v>8</v>
      </c>
      <c r="D9" s="31">
        <v>38</v>
      </c>
      <c r="E9" s="21">
        <v>2</v>
      </c>
      <c r="F9" s="21">
        <v>8</v>
      </c>
      <c r="G9" s="21">
        <v>3</v>
      </c>
      <c r="H9" s="21">
        <v>4</v>
      </c>
      <c r="I9" s="21">
        <v>3</v>
      </c>
      <c r="J9" s="21">
        <v>4</v>
      </c>
      <c r="K9" s="21">
        <v>12</v>
      </c>
      <c r="L9" s="21">
        <v>18</v>
      </c>
      <c r="M9" s="21">
        <v>8</v>
      </c>
      <c r="N9" s="21">
        <v>7</v>
      </c>
      <c r="O9" s="21">
        <v>25</v>
      </c>
      <c r="P9" s="21">
        <v>0</v>
      </c>
      <c r="Q9" s="21">
        <v>0</v>
      </c>
      <c r="R9" s="21">
        <v>0</v>
      </c>
      <c r="S9" s="21">
        <v>8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2">
        <v>148</v>
      </c>
    </row>
    <row r="10" spans="2:30" x14ac:dyDescent="0.25">
      <c r="B10" s="13" t="s">
        <v>79</v>
      </c>
      <c r="C10" s="21">
        <v>39</v>
      </c>
      <c r="D10" s="31">
        <v>180</v>
      </c>
      <c r="E10" s="21">
        <v>13</v>
      </c>
      <c r="F10" s="21">
        <v>48</v>
      </c>
      <c r="G10" s="21">
        <v>18</v>
      </c>
      <c r="H10" s="21">
        <v>22</v>
      </c>
      <c r="I10" s="21">
        <v>38</v>
      </c>
      <c r="J10" s="21">
        <v>54</v>
      </c>
      <c r="K10" s="21">
        <v>48</v>
      </c>
      <c r="L10" s="21">
        <v>156</v>
      </c>
      <c r="M10" s="21">
        <v>43</v>
      </c>
      <c r="N10" s="21">
        <v>84</v>
      </c>
      <c r="O10" s="21">
        <v>135</v>
      </c>
      <c r="P10" s="21">
        <v>3</v>
      </c>
      <c r="Q10" s="21">
        <v>21</v>
      </c>
      <c r="R10" s="21">
        <v>2</v>
      </c>
      <c r="S10" s="21">
        <v>64</v>
      </c>
      <c r="T10" s="21">
        <v>3</v>
      </c>
      <c r="U10" s="21">
        <v>0</v>
      </c>
      <c r="V10" s="21">
        <v>3</v>
      </c>
      <c r="W10" s="21">
        <v>8</v>
      </c>
      <c r="X10" s="21">
        <v>0</v>
      </c>
      <c r="Y10" s="21">
        <v>1</v>
      </c>
      <c r="Z10" s="21">
        <v>0</v>
      </c>
      <c r="AA10" s="21">
        <v>0</v>
      </c>
      <c r="AB10" s="21">
        <v>1</v>
      </c>
      <c r="AC10" s="21">
        <v>9</v>
      </c>
      <c r="AD10" s="22">
        <v>993</v>
      </c>
    </row>
    <row r="11" spans="2:30" x14ac:dyDescent="0.25">
      <c r="B11" s="13" t="s">
        <v>80</v>
      </c>
      <c r="C11" s="21">
        <v>3</v>
      </c>
      <c r="D11" s="31">
        <v>70</v>
      </c>
      <c r="E11" s="21">
        <v>3</v>
      </c>
      <c r="F11" s="21">
        <v>5</v>
      </c>
      <c r="G11" s="21">
        <v>3</v>
      </c>
      <c r="H11" s="21">
        <v>5</v>
      </c>
      <c r="I11" s="21">
        <v>3</v>
      </c>
      <c r="J11" s="21">
        <v>3</v>
      </c>
      <c r="K11" s="21">
        <v>6</v>
      </c>
      <c r="L11" s="21">
        <v>15</v>
      </c>
      <c r="M11" s="21">
        <v>5</v>
      </c>
      <c r="N11" s="21">
        <v>12</v>
      </c>
      <c r="O11" s="21">
        <v>16</v>
      </c>
      <c r="P11" s="21">
        <v>0</v>
      </c>
      <c r="Q11" s="21">
        <v>2</v>
      </c>
      <c r="R11" s="21">
        <v>0</v>
      </c>
      <c r="S11" s="21">
        <v>4</v>
      </c>
      <c r="T11" s="21">
        <v>0</v>
      </c>
      <c r="U11" s="21">
        <v>0</v>
      </c>
      <c r="V11" s="21">
        <v>2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8</v>
      </c>
      <c r="AD11" s="22">
        <v>165</v>
      </c>
    </row>
    <row r="12" spans="2:30" x14ac:dyDescent="0.25">
      <c r="B12" s="13" t="s">
        <v>81</v>
      </c>
      <c r="C12" s="21">
        <v>4</v>
      </c>
      <c r="D12" s="31">
        <v>13</v>
      </c>
      <c r="E12" s="21">
        <v>0</v>
      </c>
      <c r="F12" s="21">
        <v>3</v>
      </c>
      <c r="G12" s="21">
        <v>0</v>
      </c>
      <c r="H12" s="21">
        <v>2</v>
      </c>
      <c r="I12" s="21">
        <v>0</v>
      </c>
      <c r="J12" s="21">
        <v>3</v>
      </c>
      <c r="K12" s="21">
        <v>0</v>
      </c>
      <c r="L12" s="21">
        <v>10</v>
      </c>
      <c r="M12" s="21">
        <v>1</v>
      </c>
      <c r="N12" s="21">
        <v>2</v>
      </c>
      <c r="O12" s="21">
        <v>4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2">
        <v>42</v>
      </c>
    </row>
    <row r="13" spans="2:30" x14ac:dyDescent="0.25">
      <c r="B13" s="13" t="s">
        <v>82</v>
      </c>
      <c r="C13" s="21">
        <v>0</v>
      </c>
      <c r="D13" s="31">
        <v>1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1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2">
        <v>2</v>
      </c>
    </row>
    <row r="14" spans="2:30" x14ac:dyDescent="0.25">
      <c r="B14" s="13" t="s">
        <v>83</v>
      </c>
      <c r="C14" s="21">
        <v>0</v>
      </c>
      <c r="D14" s="3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12</v>
      </c>
      <c r="AD14" s="22">
        <v>12</v>
      </c>
    </row>
    <row r="15" spans="2:30" x14ac:dyDescent="0.25">
      <c r="B15" s="13" t="s">
        <v>84</v>
      </c>
      <c r="C15" s="21">
        <v>0</v>
      </c>
      <c r="D15" s="3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2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2">
        <v>2</v>
      </c>
    </row>
    <row r="16" spans="2:30" x14ac:dyDescent="0.25">
      <c r="B16" s="13" t="s">
        <v>85</v>
      </c>
      <c r="C16" s="21">
        <v>0</v>
      </c>
      <c r="D16" s="3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1</v>
      </c>
      <c r="M16" s="21">
        <v>0</v>
      </c>
      <c r="N16" s="21">
        <v>0</v>
      </c>
      <c r="O16" s="21">
        <v>1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2">
        <v>2</v>
      </c>
    </row>
    <row r="17" spans="2:30" x14ac:dyDescent="0.25">
      <c r="B17" s="13" t="s">
        <v>86</v>
      </c>
      <c r="C17" s="21">
        <v>5</v>
      </c>
      <c r="D17" s="31">
        <v>18</v>
      </c>
      <c r="E17" s="21">
        <v>0</v>
      </c>
      <c r="F17" s="21">
        <v>0</v>
      </c>
      <c r="G17" s="21">
        <v>1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2">
        <v>24</v>
      </c>
    </row>
    <row r="18" spans="2:30" x14ac:dyDescent="0.25">
      <c r="B18" s="13" t="s">
        <v>87</v>
      </c>
      <c r="C18" s="21">
        <v>0</v>
      </c>
      <c r="D18" s="31">
        <v>0</v>
      </c>
      <c r="E18" s="21">
        <v>0</v>
      </c>
      <c r="F18" s="21">
        <v>2</v>
      </c>
      <c r="G18" s="21">
        <v>0</v>
      </c>
      <c r="H18" s="21">
        <v>2</v>
      </c>
      <c r="I18" s="21">
        <v>0</v>
      </c>
      <c r="J18" s="21">
        <v>1</v>
      </c>
      <c r="K18" s="21">
        <v>1</v>
      </c>
      <c r="L18" s="21">
        <v>3</v>
      </c>
      <c r="M18" s="21">
        <v>1</v>
      </c>
      <c r="N18" s="21">
        <v>2</v>
      </c>
      <c r="O18" s="21">
        <v>7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2">
        <v>19</v>
      </c>
    </row>
    <row r="19" spans="2:30" x14ac:dyDescent="0.25">
      <c r="B19" s="13" t="s">
        <v>10</v>
      </c>
      <c r="C19" s="21">
        <v>1</v>
      </c>
      <c r="D19" s="31">
        <v>2</v>
      </c>
      <c r="E19" s="21">
        <v>0</v>
      </c>
      <c r="F19" s="21">
        <v>3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2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1</v>
      </c>
      <c r="T19" s="21">
        <v>0</v>
      </c>
      <c r="U19" s="21">
        <v>1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1</v>
      </c>
      <c r="AD19" s="22">
        <v>11</v>
      </c>
    </row>
    <row r="20" spans="2:30" x14ac:dyDescent="0.25">
      <c r="B20" s="13" t="s">
        <v>88</v>
      </c>
      <c r="C20" s="21">
        <v>0</v>
      </c>
      <c r="D20" s="31">
        <v>1</v>
      </c>
      <c r="E20" s="21">
        <v>0</v>
      </c>
      <c r="F20" s="21">
        <v>1</v>
      </c>
      <c r="G20" s="21">
        <v>0</v>
      </c>
      <c r="H20" s="21">
        <v>1</v>
      </c>
      <c r="I20" s="21">
        <v>1</v>
      </c>
      <c r="J20" s="21">
        <v>0</v>
      </c>
      <c r="K20" s="21">
        <v>1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1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2">
        <v>6</v>
      </c>
    </row>
    <row r="21" spans="2:30" x14ac:dyDescent="0.25">
      <c r="B21" s="13" t="s">
        <v>89</v>
      </c>
      <c r="C21" s="21">
        <v>3</v>
      </c>
      <c r="D21" s="31">
        <v>11</v>
      </c>
      <c r="E21" s="21">
        <v>0</v>
      </c>
      <c r="F21" s="21">
        <v>1</v>
      </c>
      <c r="G21" s="21">
        <v>0</v>
      </c>
      <c r="H21" s="21">
        <v>1</v>
      </c>
      <c r="I21" s="21">
        <v>1</v>
      </c>
      <c r="J21" s="21">
        <v>4</v>
      </c>
      <c r="K21" s="21">
        <v>3</v>
      </c>
      <c r="L21" s="21">
        <v>4</v>
      </c>
      <c r="M21" s="21">
        <v>4</v>
      </c>
      <c r="N21" s="21">
        <v>2</v>
      </c>
      <c r="O21" s="21">
        <v>8</v>
      </c>
      <c r="P21" s="21">
        <v>1</v>
      </c>
      <c r="Q21" s="21">
        <v>3</v>
      </c>
      <c r="R21" s="21">
        <v>0</v>
      </c>
      <c r="S21" s="21">
        <v>1</v>
      </c>
      <c r="T21" s="21">
        <v>2</v>
      </c>
      <c r="U21" s="21">
        <v>0</v>
      </c>
      <c r="V21" s="21">
        <v>3</v>
      </c>
      <c r="W21" s="21">
        <v>0</v>
      </c>
      <c r="X21" s="21">
        <v>1</v>
      </c>
      <c r="Y21" s="21">
        <v>0</v>
      </c>
      <c r="Z21" s="21">
        <v>1</v>
      </c>
      <c r="AA21" s="21">
        <v>1</v>
      </c>
      <c r="AB21" s="21">
        <v>2</v>
      </c>
      <c r="AC21" s="21">
        <v>1</v>
      </c>
      <c r="AD21" s="22">
        <v>58</v>
      </c>
    </row>
    <row r="22" spans="2:30" x14ac:dyDescent="0.25">
      <c r="B22" s="13" t="s">
        <v>90</v>
      </c>
      <c r="C22" s="21">
        <v>0</v>
      </c>
      <c r="D22" s="31">
        <v>10</v>
      </c>
      <c r="E22" s="21">
        <v>0</v>
      </c>
      <c r="F22" s="21">
        <v>1</v>
      </c>
      <c r="G22" s="21">
        <v>0</v>
      </c>
      <c r="H22" s="21">
        <v>1</v>
      </c>
      <c r="I22" s="21">
        <v>0</v>
      </c>
      <c r="J22" s="21">
        <v>1</v>
      </c>
      <c r="K22" s="21">
        <v>0</v>
      </c>
      <c r="L22" s="21">
        <v>1</v>
      </c>
      <c r="M22" s="21">
        <v>2</v>
      </c>
      <c r="N22" s="21">
        <v>1</v>
      </c>
      <c r="O22" s="21">
        <v>2</v>
      </c>
      <c r="P22" s="21">
        <v>0</v>
      </c>
      <c r="Q22" s="21">
        <v>0</v>
      </c>
      <c r="R22" s="21">
        <v>0</v>
      </c>
      <c r="S22" s="21">
        <v>1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1</v>
      </c>
      <c r="AC22" s="21">
        <v>0</v>
      </c>
      <c r="AD22" s="22">
        <v>21</v>
      </c>
    </row>
    <row r="23" spans="2:30" x14ac:dyDescent="0.25">
      <c r="B23" s="13" t="s">
        <v>91</v>
      </c>
      <c r="C23" s="21">
        <v>1</v>
      </c>
      <c r="D23" s="31">
        <v>17</v>
      </c>
      <c r="E23" s="21">
        <v>10</v>
      </c>
      <c r="F23" s="21">
        <v>8</v>
      </c>
      <c r="G23" s="21">
        <v>0</v>
      </c>
      <c r="H23" s="21">
        <v>2</v>
      </c>
      <c r="I23" s="21">
        <v>4</v>
      </c>
      <c r="J23" s="21">
        <v>3</v>
      </c>
      <c r="K23" s="21">
        <v>3</v>
      </c>
      <c r="L23" s="21">
        <v>8</v>
      </c>
      <c r="M23" s="21">
        <v>5</v>
      </c>
      <c r="N23" s="21">
        <v>4</v>
      </c>
      <c r="O23" s="21">
        <v>1</v>
      </c>
      <c r="P23" s="21">
        <v>0</v>
      </c>
      <c r="Q23" s="21">
        <v>7</v>
      </c>
      <c r="R23" s="21">
        <v>0</v>
      </c>
      <c r="S23" s="21">
        <v>8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1</v>
      </c>
      <c r="AD23" s="22">
        <v>82</v>
      </c>
    </row>
    <row r="24" spans="2:30" s="20" customFormat="1" x14ac:dyDescent="0.25">
      <c r="B24" s="26" t="s">
        <v>4</v>
      </c>
      <c r="C24" s="32">
        <v>64</v>
      </c>
      <c r="D24" s="32">
        <v>361</v>
      </c>
      <c r="E24" s="23">
        <v>28</v>
      </c>
      <c r="F24" s="23">
        <v>81</v>
      </c>
      <c r="G24" s="23">
        <v>26</v>
      </c>
      <c r="H24" s="23">
        <v>40</v>
      </c>
      <c r="I24" s="23">
        <v>50</v>
      </c>
      <c r="J24" s="23">
        <v>76</v>
      </c>
      <c r="K24" s="23">
        <v>74</v>
      </c>
      <c r="L24" s="23">
        <v>222</v>
      </c>
      <c r="M24" s="23">
        <v>77</v>
      </c>
      <c r="N24" s="23">
        <v>114</v>
      </c>
      <c r="O24" s="23">
        <v>204</v>
      </c>
      <c r="P24" s="23">
        <v>4</v>
      </c>
      <c r="Q24" s="23">
        <v>34</v>
      </c>
      <c r="R24" s="23">
        <v>2</v>
      </c>
      <c r="S24" s="23">
        <v>89</v>
      </c>
      <c r="T24" s="23">
        <v>5</v>
      </c>
      <c r="U24" s="23">
        <v>1</v>
      </c>
      <c r="V24" s="23">
        <v>8</v>
      </c>
      <c r="W24" s="23">
        <v>8</v>
      </c>
      <c r="X24" s="23">
        <v>1</v>
      </c>
      <c r="Y24" s="23">
        <v>1</v>
      </c>
      <c r="Z24" s="23">
        <v>1</v>
      </c>
      <c r="AA24" s="23">
        <v>1</v>
      </c>
      <c r="AB24" s="23">
        <v>4</v>
      </c>
      <c r="AC24" s="23">
        <v>34</v>
      </c>
      <c r="AD24" s="23">
        <v>1610</v>
      </c>
    </row>
  </sheetData>
  <mergeCells count="4">
    <mergeCell ref="E2:AC2"/>
    <mergeCell ref="E3:AC3"/>
    <mergeCell ref="E4:T4"/>
    <mergeCell ref="W4:AC4"/>
  </mergeCells>
  <pageMargins left="0.78740157480314965" right="0.78740157480314965" top="0.78740157480314965" bottom="1.2204724409448819" header="0.78740157480314965" footer="0.78740157480314965"/>
  <pageSetup paperSize="9" fitToWidth="5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B50"/>
  <sheetViews>
    <sheetView showGridLines="0" tabSelected="1" workbookViewId="0">
      <pane xSplit="3" topLeftCell="D1" activePane="topRight" state="frozen"/>
      <selection activeCell="I2" sqref="I2"/>
      <selection pane="topRight" activeCell="I2" sqref="I2"/>
    </sheetView>
  </sheetViews>
  <sheetFormatPr defaultRowHeight="15" x14ac:dyDescent="0.25"/>
  <cols>
    <col min="1" max="1" width="1.5703125" customWidth="1"/>
    <col min="2" max="2" width="34.140625" customWidth="1"/>
    <col min="3" max="3" width="52.42578125" bestFit="1" customWidth="1"/>
    <col min="4" max="4" width="13.42578125" customWidth="1"/>
    <col min="5" max="5" width="13.5703125" customWidth="1"/>
    <col min="6" max="7" width="13.42578125" customWidth="1"/>
    <col min="8" max="8" width="13.5703125" customWidth="1"/>
    <col min="9" max="9" width="17" customWidth="1"/>
    <col min="10" max="10" width="13.42578125" customWidth="1"/>
    <col min="11" max="11" width="13.5703125" customWidth="1"/>
    <col min="12" max="12" width="14.42578125" customWidth="1"/>
    <col min="13" max="13" width="13.42578125" customWidth="1"/>
    <col min="14" max="14" width="13.5703125" customWidth="1"/>
    <col min="15" max="17" width="13.42578125" customWidth="1"/>
    <col min="18" max="18" width="13.5703125" customWidth="1"/>
    <col min="19" max="20" width="13.42578125" customWidth="1"/>
    <col min="21" max="21" width="13.5703125" customWidth="1"/>
    <col min="22" max="23" width="13.42578125" customWidth="1"/>
    <col min="24" max="24" width="13.5703125" customWidth="1"/>
    <col min="25" max="25" width="13.42578125" customWidth="1"/>
    <col min="26" max="26" width="14.140625" customWidth="1"/>
    <col min="27" max="27" width="13.5703125" customWidth="1"/>
    <col min="28" max="28" width="13.42578125" customWidth="1"/>
  </cols>
  <sheetData>
    <row r="1" spans="2:28" ht="9.9499999999999993" customHeight="1" x14ac:dyDescent="0.25"/>
    <row r="2" spans="2:28" x14ac:dyDescent="0.25">
      <c r="B2" s="50" t="s">
        <v>426</v>
      </c>
      <c r="C2" s="50"/>
      <c r="D2" s="51" t="s">
        <v>0</v>
      </c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14" t="s">
        <v>0</v>
      </c>
    </row>
    <row r="3" spans="2:28" x14ac:dyDescent="0.25">
      <c r="B3" s="15" t="s">
        <v>0</v>
      </c>
      <c r="C3" s="15" t="s">
        <v>0</v>
      </c>
      <c r="D3" s="52" t="s">
        <v>0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16" t="s">
        <v>0</v>
      </c>
    </row>
    <row r="4" spans="2:28" ht="64.5" x14ac:dyDescent="0.25">
      <c r="B4" s="6" t="s">
        <v>16</v>
      </c>
      <c r="C4" s="6" t="s">
        <v>17</v>
      </c>
      <c r="D4" s="7" t="s">
        <v>97</v>
      </c>
      <c r="E4" s="7" t="s">
        <v>98</v>
      </c>
      <c r="F4" s="7" t="s">
        <v>99</v>
      </c>
      <c r="G4" s="7" t="s">
        <v>100</v>
      </c>
      <c r="H4" s="7" t="s">
        <v>101</v>
      </c>
      <c r="I4" s="7" t="s">
        <v>102</v>
      </c>
      <c r="J4" s="7" t="s">
        <v>103</v>
      </c>
      <c r="K4" s="7" t="s">
        <v>104</v>
      </c>
      <c r="L4" s="7" t="s">
        <v>105</v>
      </c>
      <c r="M4" s="7" t="s">
        <v>106</v>
      </c>
      <c r="N4" s="7" t="s">
        <v>107</v>
      </c>
      <c r="O4" s="7" t="s">
        <v>108</v>
      </c>
      <c r="P4" s="7" t="s">
        <v>109</v>
      </c>
      <c r="Q4" s="7" t="s">
        <v>110</v>
      </c>
      <c r="R4" s="7" t="s">
        <v>111</v>
      </c>
      <c r="S4" s="7" t="s">
        <v>112</v>
      </c>
      <c r="T4" s="7" t="s">
        <v>113</v>
      </c>
      <c r="U4" s="7" t="s">
        <v>114</v>
      </c>
      <c r="V4" s="7" t="s">
        <v>115</v>
      </c>
      <c r="W4" s="7" t="s">
        <v>116</v>
      </c>
      <c r="X4" s="7" t="s">
        <v>117</v>
      </c>
      <c r="Y4" s="7" t="s">
        <v>118</v>
      </c>
      <c r="Z4" s="7" t="s">
        <v>119</v>
      </c>
      <c r="AA4" s="7" t="s">
        <v>120</v>
      </c>
      <c r="AB4" s="7" t="s">
        <v>4</v>
      </c>
    </row>
    <row r="5" spans="2:28" x14ac:dyDescent="0.25">
      <c r="B5" s="44" t="s">
        <v>93</v>
      </c>
      <c r="C5" s="13" t="s">
        <v>80</v>
      </c>
      <c r="D5" s="9">
        <v>1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10">
        <v>1</v>
      </c>
    </row>
    <row r="6" spans="2:28" x14ac:dyDescent="0.25">
      <c r="B6" s="46"/>
      <c r="C6" s="33" t="s">
        <v>4</v>
      </c>
      <c r="D6" s="34">
        <v>1</v>
      </c>
      <c r="E6" s="34">
        <v>0</v>
      </c>
      <c r="F6" s="34">
        <v>0</v>
      </c>
      <c r="G6" s="34">
        <v>0</v>
      </c>
      <c r="H6" s="34">
        <v>0</v>
      </c>
      <c r="I6" s="34">
        <v>0</v>
      </c>
      <c r="J6" s="34">
        <v>0</v>
      </c>
      <c r="K6" s="34">
        <v>0</v>
      </c>
      <c r="L6" s="34">
        <v>0</v>
      </c>
      <c r="M6" s="34">
        <v>0</v>
      </c>
      <c r="N6" s="34">
        <v>0</v>
      </c>
      <c r="O6" s="34">
        <v>0</v>
      </c>
      <c r="P6" s="34">
        <v>0</v>
      </c>
      <c r="Q6" s="34">
        <v>0</v>
      </c>
      <c r="R6" s="34">
        <v>0</v>
      </c>
      <c r="S6" s="34">
        <v>0</v>
      </c>
      <c r="T6" s="34">
        <v>0</v>
      </c>
      <c r="U6" s="34">
        <v>0</v>
      </c>
      <c r="V6" s="34">
        <v>0</v>
      </c>
      <c r="W6" s="34">
        <v>0</v>
      </c>
      <c r="X6" s="34">
        <v>0</v>
      </c>
      <c r="Y6" s="34">
        <v>0</v>
      </c>
      <c r="Z6" s="34">
        <v>0</v>
      </c>
      <c r="AA6" s="34">
        <v>0</v>
      </c>
      <c r="AB6" s="34">
        <v>1</v>
      </c>
    </row>
    <row r="7" spans="2:28" x14ac:dyDescent="0.25">
      <c r="B7" s="44" t="s">
        <v>94</v>
      </c>
      <c r="C7" s="13" t="s">
        <v>79</v>
      </c>
      <c r="D7" s="9">
        <v>0</v>
      </c>
      <c r="E7" s="9">
        <v>0</v>
      </c>
      <c r="F7" s="9">
        <v>0</v>
      </c>
      <c r="G7" s="9">
        <v>1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1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10">
        <v>2</v>
      </c>
    </row>
    <row r="8" spans="2:28" x14ac:dyDescent="0.25">
      <c r="B8" s="46"/>
      <c r="C8" s="33" t="s">
        <v>4</v>
      </c>
      <c r="D8" s="34">
        <v>0</v>
      </c>
      <c r="E8" s="34">
        <v>0</v>
      </c>
      <c r="F8" s="34">
        <v>0</v>
      </c>
      <c r="G8" s="34">
        <v>1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1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2</v>
      </c>
    </row>
    <row r="9" spans="2:28" ht="25.5" x14ac:dyDescent="0.25">
      <c r="B9" s="44" t="s">
        <v>95</v>
      </c>
      <c r="C9" s="13" t="s">
        <v>78</v>
      </c>
      <c r="D9" s="9">
        <v>0</v>
      </c>
      <c r="E9" s="9">
        <v>0</v>
      </c>
      <c r="F9" s="9">
        <v>0</v>
      </c>
      <c r="G9" s="9">
        <v>1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2</v>
      </c>
      <c r="N9" s="9">
        <v>0</v>
      </c>
      <c r="O9" s="9">
        <v>1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1</v>
      </c>
      <c r="X9" s="9">
        <v>0</v>
      </c>
      <c r="Y9" s="9">
        <v>0</v>
      </c>
      <c r="Z9" s="9">
        <v>1</v>
      </c>
      <c r="AA9" s="9">
        <v>0</v>
      </c>
      <c r="AB9" s="10">
        <v>6</v>
      </c>
    </row>
    <row r="10" spans="2:28" x14ac:dyDescent="0.25">
      <c r="B10" s="45"/>
      <c r="C10" s="13" t="s">
        <v>92</v>
      </c>
      <c r="D10" s="9">
        <v>1</v>
      </c>
      <c r="E10" s="9">
        <v>1</v>
      </c>
      <c r="F10" s="9">
        <v>0</v>
      </c>
      <c r="G10" s="9">
        <v>5</v>
      </c>
      <c r="H10" s="9">
        <v>0</v>
      </c>
      <c r="I10" s="9">
        <v>0</v>
      </c>
      <c r="J10" s="9">
        <v>0</v>
      </c>
      <c r="K10" s="9">
        <v>0</v>
      </c>
      <c r="L10" s="9">
        <v>2</v>
      </c>
      <c r="M10" s="9">
        <v>3</v>
      </c>
      <c r="N10" s="9">
        <v>1</v>
      </c>
      <c r="O10" s="9">
        <v>5</v>
      </c>
      <c r="P10" s="9">
        <v>0</v>
      </c>
      <c r="Q10" s="9">
        <v>0</v>
      </c>
      <c r="R10" s="9">
        <v>15</v>
      </c>
      <c r="S10" s="9">
        <v>1</v>
      </c>
      <c r="T10" s="9">
        <v>4</v>
      </c>
      <c r="U10" s="9">
        <v>0</v>
      </c>
      <c r="V10" s="9">
        <v>1</v>
      </c>
      <c r="W10" s="9">
        <v>2</v>
      </c>
      <c r="X10" s="9">
        <v>0</v>
      </c>
      <c r="Y10" s="9">
        <v>0</v>
      </c>
      <c r="Z10" s="9">
        <v>7</v>
      </c>
      <c r="AA10" s="9">
        <v>0</v>
      </c>
      <c r="AB10" s="10">
        <v>48</v>
      </c>
    </row>
    <row r="11" spans="2:28" x14ac:dyDescent="0.25">
      <c r="B11" s="45"/>
      <c r="C11" s="13" t="s">
        <v>80</v>
      </c>
      <c r="D11" s="9">
        <v>2</v>
      </c>
      <c r="E11" s="9">
        <v>0</v>
      </c>
      <c r="F11" s="9">
        <v>0</v>
      </c>
      <c r="G11" s="9">
        <v>3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3</v>
      </c>
      <c r="N11" s="9">
        <v>1</v>
      </c>
      <c r="O11" s="9">
        <v>2</v>
      </c>
      <c r="P11" s="9">
        <v>0</v>
      </c>
      <c r="Q11" s="9">
        <v>0</v>
      </c>
      <c r="R11" s="9">
        <v>7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1</v>
      </c>
      <c r="Y11" s="9">
        <v>0</v>
      </c>
      <c r="Z11" s="9">
        <v>0</v>
      </c>
      <c r="AA11" s="9">
        <v>1</v>
      </c>
      <c r="AB11" s="10">
        <v>20</v>
      </c>
    </row>
    <row r="12" spans="2:28" x14ac:dyDescent="0.25">
      <c r="B12" s="45"/>
      <c r="C12" s="13" t="s">
        <v>81</v>
      </c>
      <c r="D12" s="9">
        <v>0</v>
      </c>
      <c r="E12" s="9">
        <v>0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10">
        <v>1</v>
      </c>
    </row>
    <row r="13" spans="2:28" x14ac:dyDescent="0.25">
      <c r="B13" s="45"/>
      <c r="C13" s="13" t="s">
        <v>82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1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10">
        <v>1</v>
      </c>
    </row>
    <row r="14" spans="2:28" x14ac:dyDescent="0.25">
      <c r="B14" s="45"/>
      <c r="C14" s="13" t="s">
        <v>84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1</v>
      </c>
      <c r="X14" s="9">
        <v>0</v>
      </c>
      <c r="Y14" s="9">
        <v>0</v>
      </c>
      <c r="Z14" s="9">
        <v>0</v>
      </c>
      <c r="AA14" s="9">
        <v>0</v>
      </c>
      <c r="AB14" s="10">
        <v>1</v>
      </c>
    </row>
    <row r="15" spans="2:28" x14ac:dyDescent="0.25">
      <c r="B15" s="45"/>
      <c r="C15" s="13" t="s">
        <v>121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1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10">
        <v>1</v>
      </c>
    </row>
    <row r="16" spans="2:28" x14ac:dyDescent="0.25">
      <c r="B16" s="45"/>
      <c r="C16" s="13" t="s">
        <v>10</v>
      </c>
      <c r="D16" s="9">
        <v>0</v>
      </c>
      <c r="E16" s="9">
        <v>1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1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1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10">
        <v>3</v>
      </c>
    </row>
    <row r="17" spans="2:28" x14ac:dyDescent="0.25">
      <c r="B17" s="45"/>
      <c r="C17" s="13" t="s">
        <v>89</v>
      </c>
      <c r="D17" s="9">
        <v>1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1</v>
      </c>
      <c r="N17" s="9">
        <v>0</v>
      </c>
      <c r="O17" s="9">
        <v>1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10">
        <v>6</v>
      </c>
    </row>
    <row r="18" spans="2:28" x14ac:dyDescent="0.25">
      <c r="B18" s="45"/>
      <c r="C18" s="13" t="s">
        <v>122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1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10">
        <v>1</v>
      </c>
    </row>
    <row r="19" spans="2:28" x14ac:dyDescent="0.25">
      <c r="B19" s="46"/>
      <c r="C19" s="33" t="s">
        <v>4</v>
      </c>
      <c r="D19" s="34">
        <v>4</v>
      </c>
      <c r="E19" s="34">
        <v>5</v>
      </c>
      <c r="F19" s="34">
        <v>1</v>
      </c>
      <c r="G19" s="34">
        <v>9</v>
      </c>
      <c r="H19" s="34">
        <v>0</v>
      </c>
      <c r="I19" s="34">
        <v>0</v>
      </c>
      <c r="J19" s="34">
        <v>0</v>
      </c>
      <c r="K19" s="34">
        <v>0</v>
      </c>
      <c r="L19" s="34">
        <v>3</v>
      </c>
      <c r="M19" s="34">
        <v>9</v>
      </c>
      <c r="N19" s="34">
        <v>3</v>
      </c>
      <c r="O19" s="34">
        <v>10</v>
      </c>
      <c r="P19" s="34">
        <v>0</v>
      </c>
      <c r="Q19" s="34">
        <v>0</v>
      </c>
      <c r="R19" s="34">
        <v>24</v>
      </c>
      <c r="S19" s="34">
        <v>1</v>
      </c>
      <c r="T19" s="34">
        <v>4</v>
      </c>
      <c r="U19" s="34">
        <v>0</v>
      </c>
      <c r="V19" s="34">
        <v>1</v>
      </c>
      <c r="W19" s="34">
        <v>4</v>
      </c>
      <c r="X19" s="34">
        <v>1</v>
      </c>
      <c r="Y19" s="34">
        <v>0</v>
      </c>
      <c r="Z19" s="34">
        <v>8</v>
      </c>
      <c r="AA19" s="34">
        <v>1</v>
      </c>
      <c r="AB19" s="34">
        <v>88</v>
      </c>
    </row>
    <row r="20" spans="2:28" x14ac:dyDescent="0.25">
      <c r="B20" s="44" t="s">
        <v>123</v>
      </c>
      <c r="C20" s="13" t="s">
        <v>77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1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10">
        <v>1</v>
      </c>
    </row>
    <row r="21" spans="2:28" ht="25.5" x14ac:dyDescent="0.25">
      <c r="B21" s="45"/>
      <c r="C21" s="13" t="s">
        <v>78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2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10">
        <v>2</v>
      </c>
    </row>
    <row r="22" spans="2:28" x14ac:dyDescent="0.25">
      <c r="B22" s="45"/>
      <c r="C22" s="13" t="s">
        <v>92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27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10">
        <v>27</v>
      </c>
    </row>
    <row r="23" spans="2:28" x14ac:dyDescent="0.25">
      <c r="B23" s="46"/>
      <c r="C23" s="33" t="s">
        <v>4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30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30</v>
      </c>
    </row>
    <row r="24" spans="2:28" x14ac:dyDescent="0.25">
      <c r="B24" s="44" t="s">
        <v>124</v>
      </c>
      <c r="C24" s="13" t="s">
        <v>125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1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10">
        <v>1</v>
      </c>
    </row>
    <row r="25" spans="2:28" x14ac:dyDescent="0.25">
      <c r="B25" s="45"/>
      <c r="C25" s="13" t="s">
        <v>126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1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10">
        <v>1</v>
      </c>
    </row>
    <row r="26" spans="2:28" x14ac:dyDescent="0.25">
      <c r="B26" s="45"/>
      <c r="C26" s="13" t="s">
        <v>127</v>
      </c>
      <c r="D26" s="9">
        <v>1</v>
      </c>
      <c r="E26" s="9">
        <v>1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1</v>
      </c>
      <c r="N26" s="9">
        <v>1</v>
      </c>
      <c r="O26" s="9">
        <v>0</v>
      </c>
      <c r="P26" s="9">
        <v>0</v>
      </c>
      <c r="Q26" s="9">
        <v>2</v>
      </c>
      <c r="R26" s="9">
        <v>1</v>
      </c>
      <c r="S26" s="9">
        <v>0</v>
      </c>
      <c r="T26" s="9">
        <v>0</v>
      </c>
      <c r="U26" s="9">
        <v>1</v>
      </c>
      <c r="V26" s="9">
        <v>0</v>
      </c>
      <c r="W26" s="9">
        <v>1</v>
      </c>
      <c r="X26" s="9">
        <v>0</v>
      </c>
      <c r="Y26" s="9">
        <v>1</v>
      </c>
      <c r="Z26" s="9">
        <v>1</v>
      </c>
      <c r="AA26" s="9">
        <v>0</v>
      </c>
      <c r="AB26" s="10">
        <v>13</v>
      </c>
    </row>
    <row r="27" spans="2:28" x14ac:dyDescent="0.25">
      <c r="B27" s="45"/>
      <c r="C27" s="13" t="s">
        <v>128</v>
      </c>
      <c r="D27" s="9">
        <v>1</v>
      </c>
      <c r="E27" s="9">
        <v>2</v>
      </c>
      <c r="F27" s="9">
        <v>0</v>
      </c>
      <c r="G27" s="9">
        <v>2</v>
      </c>
      <c r="H27" s="9">
        <v>0</v>
      </c>
      <c r="I27" s="9">
        <v>1</v>
      </c>
      <c r="J27" s="9">
        <v>1</v>
      </c>
      <c r="K27" s="9">
        <v>0</v>
      </c>
      <c r="L27" s="9">
        <v>0</v>
      </c>
      <c r="M27" s="9">
        <v>0</v>
      </c>
      <c r="N27" s="9">
        <v>1</v>
      </c>
      <c r="O27" s="9">
        <v>4</v>
      </c>
      <c r="P27" s="9">
        <v>0</v>
      </c>
      <c r="Q27" s="9">
        <v>0</v>
      </c>
      <c r="R27" s="9">
        <v>7</v>
      </c>
      <c r="S27" s="9">
        <v>0</v>
      </c>
      <c r="T27" s="9">
        <v>0</v>
      </c>
      <c r="U27" s="9">
        <v>1</v>
      </c>
      <c r="V27" s="9">
        <v>2</v>
      </c>
      <c r="W27" s="9">
        <v>3</v>
      </c>
      <c r="X27" s="9">
        <v>1</v>
      </c>
      <c r="Y27" s="9">
        <v>5</v>
      </c>
      <c r="Z27" s="9">
        <v>0</v>
      </c>
      <c r="AA27" s="9">
        <v>0</v>
      </c>
      <c r="AB27" s="10">
        <v>31</v>
      </c>
    </row>
    <row r="28" spans="2:28" x14ac:dyDescent="0.25">
      <c r="B28" s="45"/>
      <c r="C28" s="13" t="s">
        <v>129</v>
      </c>
      <c r="D28" s="9">
        <v>0</v>
      </c>
      <c r="E28" s="9">
        <v>1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9">
        <v>0</v>
      </c>
      <c r="L28" s="9">
        <v>2</v>
      </c>
      <c r="M28" s="9">
        <v>0</v>
      </c>
      <c r="N28" s="9">
        <v>0</v>
      </c>
      <c r="O28" s="9">
        <v>1</v>
      </c>
      <c r="P28" s="9">
        <v>1</v>
      </c>
      <c r="Q28" s="9">
        <v>3</v>
      </c>
      <c r="R28" s="9">
        <v>1</v>
      </c>
      <c r="S28" s="9">
        <v>0</v>
      </c>
      <c r="T28" s="9">
        <v>0</v>
      </c>
      <c r="U28" s="9">
        <v>0</v>
      </c>
      <c r="V28" s="9">
        <v>1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10">
        <v>11</v>
      </c>
    </row>
    <row r="29" spans="2:28" x14ac:dyDescent="0.25">
      <c r="B29" s="45"/>
      <c r="C29" s="35" t="s">
        <v>130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1</v>
      </c>
      <c r="N29" s="9">
        <v>0</v>
      </c>
      <c r="O29" s="9">
        <v>2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1</v>
      </c>
      <c r="Y29" s="9">
        <v>1</v>
      </c>
      <c r="Z29" s="9">
        <v>0</v>
      </c>
      <c r="AA29" s="9">
        <v>0</v>
      </c>
      <c r="AB29" s="10">
        <v>7</v>
      </c>
    </row>
    <row r="30" spans="2:28" x14ac:dyDescent="0.25">
      <c r="B30" s="45"/>
      <c r="C30" s="13" t="s">
        <v>131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1</v>
      </c>
      <c r="S30" s="9">
        <v>0</v>
      </c>
      <c r="T30" s="9">
        <v>0</v>
      </c>
      <c r="U30" s="9">
        <v>1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10">
        <v>2</v>
      </c>
    </row>
    <row r="31" spans="2:28" x14ac:dyDescent="0.25">
      <c r="B31" s="45"/>
      <c r="C31" s="13" t="s">
        <v>132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0</v>
      </c>
      <c r="J31" s="9">
        <v>1</v>
      </c>
      <c r="K31" s="9">
        <v>2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3</v>
      </c>
      <c r="S31" s="9">
        <v>2</v>
      </c>
      <c r="T31" s="9">
        <v>0</v>
      </c>
      <c r="U31" s="9">
        <v>0</v>
      </c>
      <c r="V31" s="9">
        <v>1</v>
      </c>
      <c r="W31" s="9">
        <v>0</v>
      </c>
      <c r="X31" s="9">
        <v>1</v>
      </c>
      <c r="Y31" s="9">
        <v>3</v>
      </c>
      <c r="Z31" s="9">
        <v>0</v>
      </c>
      <c r="AA31" s="9">
        <v>0</v>
      </c>
      <c r="AB31" s="10">
        <v>14</v>
      </c>
    </row>
    <row r="32" spans="2:28" x14ac:dyDescent="0.25">
      <c r="B32" s="45"/>
      <c r="C32" s="13" t="s">
        <v>80</v>
      </c>
      <c r="D32" s="9">
        <v>0</v>
      </c>
      <c r="E32" s="9">
        <v>1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2</v>
      </c>
      <c r="L32" s="9">
        <v>0</v>
      </c>
      <c r="M32" s="9">
        <v>0</v>
      </c>
      <c r="N32" s="9">
        <v>1</v>
      </c>
      <c r="O32" s="9">
        <v>1</v>
      </c>
      <c r="P32" s="9">
        <v>2</v>
      </c>
      <c r="Q32" s="9">
        <v>0</v>
      </c>
      <c r="R32" s="9">
        <v>3</v>
      </c>
      <c r="S32" s="9">
        <v>2</v>
      </c>
      <c r="T32" s="9">
        <v>0</v>
      </c>
      <c r="U32" s="9">
        <v>1</v>
      </c>
      <c r="V32" s="9">
        <v>2</v>
      </c>
      <c r="W32" s="9">
        <v>0</v>
      </c>
      <c r="X32" s="9">
        <v>0</v>
      </c>
      <c r="Y32" s="9">
        <v>0</v>
      </c>
      <c r="Z32" s="9">
        <v>1</v>
      </c>
      <c r="AA32" s="9">
        <v>0</v>
      </c>
      <c r="AB32" s="10">
        <v>18</v>
      </c>
    </row>
    <row r="33" spans="2:28" x14ac:dyDescent="0.25">
      <c r="B33" s="45"/>
      <c r="C33" s="13" t="s">
        <v>133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1</v>
      </c>
      <c r="Z33" s="9">
        <v>1</v>
      </c>
      <c r="AA33" s="9">
        <v>0</v>
      </c>
      <c r="AB33" s="10">
        <v>2</v>
      </c>
    </row>
    <row r="34" spans="2:28" x14ac:dyDescent="0.25">
      <c r="B34" s="45"/>
      <c r="C34" s="13" t="s">
        <v>81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1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10">
        <v>1</v>
      </c>
    </row>
    <row r="35" spans="2:28" x14ac:dyDescent="0.25">
      <c r="B35" s="45"/>
      <c r="C35" s="13" t="s">
        <v>134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1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10">
        <v>3</v>
      </c>
    </row>
    <row r="36" spans="2:28" x14ac:dyDescent="0.25">
      <c r="B36" s="45"/>
      <c r="C36" s="13" t="s">
        <v>135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2</v>
      </c>
      <c r="P36" s="9">
        <v>0</v>
      </c>
      <c r="Q36" s="9">
        <v>0</v>
      </c>
      <c r="R36" s="9">
        <v>3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10">
        <v>6</v>
      </c>
    </row>
    <row r="37" spans="2:28" ht="25.5" x14ac:dyDescent="0.25">
      <c r="B37" s="45"/>
      <c r="C37" s="13" t="s">
        <v>136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  <c r="P37" s="9">
        <v>0</v>
      </c>
      <c r="Q37" s="9">
        <v>1</v>
      </c>
      <c r="R37" s="9">
        <v>1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10">
        <v>4</v>
      </c>
    </row>
    <row r="38" spans="2:28" x14ac:dyDescent="0.25">
      <c r="B38" s="45"/>
      <c r="C38" s="13" t="s">
        <v>10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1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10">
        <v>1</v>
      </c>
    </row>
    <row r="39" spans="2:28" x14ac:dyDescent="0.25">
      <c r="B39" s="45"/>
      <c r="C39" s="13" t="s">
        <v>89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0</v>
      </c>
      <c r="M39" s="9">
        <v>0</v>
      </c>
      <c r="N39" s="9">
        <v>1</v>
      </c>
      <c r="O39" s="9">
        <v>0</v>
      </c>
      <c r="P39" s="9">
        <v>0</v>
      </c>
      <c r="Q39" s="9">
        <v>0</v>
      </c>
      <c r="R39" s="9">
        <v>4</v>
      </c>
      <c r="S39" s="9">
        <v>0</v>
      </c>
      <c r="T39" s="9">
        <v>0</v>
      </c>
      <c r="U39" s="9">
        <v>0</v>
      </c>
      <c r="V39" s="9">
        <v>1</v>
      </c>
      <c r="W39" s="9">
        <v>1</v>
      </c>
      <c r="X39" s="9">
        <v>1</v>
      </c>
      <c r="Y39" s="9">
        <v>0</v>
      </c>
      <c r="Z39" s="9">
        <v>1</v>
      </c>
      <c r="AA39" s="9">
        <v>0</v>
      </c>
      <c r="AB39" s="10">
        <v>11</v>
      </c>
    </row>
    <row r="40" spans="2:28" x14ac:dyDescent="0.25">
      <c r="B40" s="45"/>
      <c r="C40" s="13" t="s">
        <v>137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1</v>
      </c>
      <c r="S40" s="9">
        <v>0</v>
      </c>
      <c r="T40" s="9">
        <v>0</v>
      </c>
      <c r="U40" s="9">
        <v>1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10">
        <v>2</v>
      </c>
    </row>
    <row r="41" spans="2:28" x14ac:dyDescent="0.25">
      <c r="B41" s="45"/>
      <c r="C41" s="13" t="s">
        <v>138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2</v>
      </c>
      <c r="N41" s="9">
        <v>1</v>
      </c>
      <c r="O41" s="9">
        <v>0</v>
      </c>
      <c r="P41" s="9">
        <v>0</v>
      </c>
      <c r="Q41" s="9">
        <v>0</v>
      </c>
      <c r="R41" s="9">
        <v>1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10">
        <v>4</v>
      </c>
    </row>
    <row r="42" spans="2:28" x14ac:dyDescent="0.25">
      <c r="B42" s="46"/>
      <c r="C42" s="33" t="s">
        <v>4</v>
      </c>
      <c r="D42" s="34">
        <v>3</v>
      </c>
      <c r="E42" s="34">
        <v>6</v>
      </c>
      <c r="F42" s="34">
        <v>2</v>
      </c>
      <c r="G42" s="34">
        <v>6</v>
      </c>
      <c r="H42" s="34">
        <v>1</v>
      </c>
      <c r="I42" s="34">
        <v>2</v>
      </c>
      <c r="J42" s="34">
        <v>2</v>
      </c>
      <c r="K42" s="34">
        <v>7</v>
      </c>
      <c r="L42" s="34">
        <v>3</v>
      </c>
      <c r="M42" s="34">
        <v>4</v>
      </c>
      <c r="N42" s="34">
        <v>5</v>
      </c>
      <c r="O42" s="34">
        <v>11</v>
      </c>
      <c r="P42" s="34">
        <v>3</v>
      </c>
      <c r="Q42" s="34">
        <v>6</v>
      </c>
      <c r="R42" s="34">
        <v>30</v>
      </c>
      <c r="S42" s="34">
        <v>4</v>
      </c>
      <c r="T42" s="34">
        <v>0</v>
      </c>
      <c r="U42" s="34">
        <v>6</v>
      </c>
      <c r="V42" s="34">
        <v>7</v>
      </c>
      <c r="W42" s="34">
        <v>5</v>
      </c>
      <c r="X42" s="34">
        <v>4</v>
      </c>
      <c r="Y42" s="34">
        <v>11</v>
      </c>
      <c r="Z42" s="34">
        <v>4</v>
      </c>
      <c r="AA42" s="34">
        <v>0</v>
      </c>
      <c r="AB42" s="34">
        <v>132</v>
      </c>
    </row>
    <row r="43" spans="2:28" x14ac:dyDescent="0.25">
      <c r="B43" s="44" t="s">
        <v>139</v>
      </c>
      <c r="C43" s="13" t="s">
        <v>127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10">
        <v>2</v>
      </c>
    </row>
    <row r="44" spans="2:28" x14ac:dyDescent="0.25">
      <c r="B44" s="45"/>
      <c r="C44" s="13" t="s">
        <v>132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1</v>
      </c>
      <c r="Z44" s="9">
        <v>0</v>
      </c>
      <c r="AA44" s="9">
        <v>0</v>
      </c>
      <c r="AB44" s="10">
        <v>1</v>
      </c>
    </row>
    <row r="45" spans="2:28" x14ac:dyDescent="0.25">
      <c r="B45" s="45"/>
      <c r="C45" s="13" t="s">
        <v>80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10">
        <v>1</v>
      </c>
    </row>
    <row r="46" spans="2:28" ht="25.5" x14ac:dyDescent="0.25">
      <c r="B46" s="45"/>
      <c r="C46" s="13" t="s">
        <v>136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1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10">
        <v>1</v>
      </c>
    </row>
    <row r="47" spans="2:28" x14ac:dyDescent="0.25">
      <c r="B47" s="46"/>
      <c r="C47" s="33" t="s">
        <v>4</v>
      </c>
      <c r="D47" s="34">
        <v>0</v>
      </c>
      <c r="E47" s="34">
        <v>1</v>
      </c>
      <c r="F47" s="34">
        <v>1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1</v>
      </c>
      <c r="P47" s="34">
        <v>0</v>
      </c>
      <c r="Q47" s="34">
        <v>1</v>
      </c>
      <c r="R47" s="34">
        <v>0</v>
      </c>
      <c r="S47" s="34">
        <v>0</v>
      </c>
      <c r="T47" s="34">
        <v>0</v>
      </c>
      <c r="U47" s="34">
        <v>0</v>
      </c>
      <c r="V47" s="34">
        <v>0</v>
      </c>
      <c r="W47" s="34">
        <v>0</v>
      </c>
      <c r="X47" s="34">
        <v>0</v>
      </c>
      <c r="Y47" s="34">
        <v>1</v>
      </c>
      <c r="Z47" s="34">
        <v>0</v>
      </c>
      <c r="AA47" s="34">
        <v>0</v>
      </c>
      <c r="AB47" s="34">
        <v>5</v>
      </c>
    </row>
    <row r="48" spans="2:28" x14ac:dyDescent="0.25">
      <c r="B48" s="44" t="s">
        <v>45</v>
      </c>
      <c r="C48" s="13" t="s">
        <v>46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1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5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10">
        <v>6</v>
      </c>
    </row>
    <row r="49" spans="2:28" x14ac:dyDescent="0.25">
      <c r="B49" s="46"/>
      <c r="C49" s="33" t="s">
        <v>4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34">
        <v>0</v>
      </c>
      <c r="R49" s="34">
        <v>5</v>
      </c>
      <c r="S49" s="34">
        <v>0</v>
      </c>
      <c r="T49" s="34">
        <v>0</v>
      </c>
      <c r="U49" s="34">
        <v>0</v>
      </c>
      <c r="V49" s="34">
        <v>0</v>
      </c>
      <c r="W49" s="34">
        <v>0</v>
      </c>
      <c r="X49" s="34">
        <v>0</v>
      </c>
      <c r="Y49" s="34">
        <v>0</v>
      </c>
      <c r="Z49" s="34">
        <v>0</v>
      </c>
      <c r="AA49" s="34">
        <v>0</v>
      </c>
      <c r="AB49" s="34">
        <v>6</v>
      </c>
    </row>
    <row r="50" spans="2:28" x14ac:dyDescent="0.25">
      <c r="B50" s="26" t="s">
        <v>4</v>
      </c>
      <c r="C50" s="26" t="s">
        <v>0</v>
      </c>
      <c r="D50" s="19">
        <v>8</v>
      </c>
      <c r="E50" s="19">
        <v>12</v>
      </c>
      <c r="F50" s="19">
        <v>4</v>
      </c>
      <c r="G50" s="19">
        <v>16</v>
      </c>
      <c r="H50" s="19">
        <v>1</v>
      </c>
      <c r="I50" s="19">
        <v>2</v>
      </c>
      <c r="J50" s="19">
        <v>2</v>
      </c>
      <c r="K50" s="19">
        <v>8</v>
      </c>
      <c r="L50" s="19">
        <v>6</v>
      </c>
      <c r="M50" s="19">
        <v>13</v>
      </c>
      <c r="N50" s="19">
        <v>8</v>
      </c>
      <c r="O50" s="19">
        <v>23</v>
      </c>
      <c r="P50" s="19">
        <v>3</v>
      </c>
      <c r="Q50" s="19">
        <v>7</v>
      </c>
      <c r="R50" s="19">
        <v>89</v>
      </c>
      <c r="S50" s="19">
        <v>5</v>
      </c>
      <c r="T50" s="19">
        <v>4</v>
      </c>
      <c r="U50" s="19">
        <v>6</v>
      </c>
      <c r="V50" s="19">
        <v>8</v>
      </c>
      <c r="W50" s="19">
        <v>9</v>
      </c>
      <c r="X50" s="19">
        <v>5</v>
      </c>
      <c r="Y50" s="19">
        <v>12</v>
      </c>
      <c r="Z50" s="19">
        <v>12</v>
      </c>
      <c r="AA50" s="19">
        <v>1</v>
      </c>
      <c r="AB50" s="19">
        <v>264</v>
      </c>
    </row>
  </sheetData>
  <mergeCells count="10">
    <mergeCell ref="D2:AA2"/>
    <mergeCell ref="D3:AA3"/>
    <mergeCell ref="B5:B6"/>
    <mergeCell ref="B7:B8"/>
    <mergeCell ref="B9:B19"/>
    <mergeCell ref="B20:B23"/>
    <mergeCell ref="B24:B42"/>
    <mergeCell ref="B43:B47"/>
    <mergeCell ref="B48:B49"/>
    <mergeCell ref="B2:C2"/>
  </mergeCells>
  <pageMargins left="0.78740157480314965" right="0.78740157480314965" top="0.78740157480314965" bottom="1.2204724409448819" header="0.78740157480314965" footer="0.78740157480314965"/>
  <pageSetup paperSize="9" scale="55" fitToWidth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CP23"/>
  <sheetViews>
    <sheetView showGridLines="0" tabSelected="1" workbookViewId="0">
      <pane xSplit="2" topLeftCell="AN1" activePane="topRight" state="frozen"/>
      <selection activeCell="I2" sqref="I2"/>
      <selection pane="topRight" activeCell="I2" sqref="I2"/>
    </sheetView>
  </sheetViews>
  <sheetFormatPr defaultRowHeight="15" x14ac:dyDescent="0.25"/>
  <cols>
    <col min="1" max="1" width="1.5703125" customWidth="1"/>
    <col min="2" max="2" width="45.85546875" customWidth="1"/>
    <col min="3" max="3" width="13.5703125" customWidth="1"/>
    <col min="4" max="5" width="13.42578125" customWidth="1"/>
    <col min="6" max="6" width="13.5703125" customWidth="1"/>
    <col min="7" max="8" width="13.42578125" customWidth="1"/>
    <col min="9" max="9" width="13.5703125" customWidth="1"/>
    <col min="10" max="11" width="13.42578125" customWidth="1"/>
    <col min="12" max="12" width="13.5703125" customWidth="1"/>
    <col min="13" max="14" width="13.42578125" customWidth="1"/>
    <col min="15" max="15" width="13.5703125" customWidth="1"/>
    <col min="16" max="18" width="13.42578125" customWidth="1"/>
    <col min="19" max="19" width="13.5703125" customWidth="1"/>
    <col min="20" max="21" width="13.42578125" customWidth="1"/>
    <col min="22" max="22" width="13.5703125" customWidth="1"/>
    <col min="23" max="24" width="13.42578125" customWidth="1"/>
    <col min="25" max="25" width="13.5703125" customWidth="1"/>
    <col min="26" max="27" width="13.42578125" customWidth="1"/>
    <col min="28" max="28" width="13.5703125" customWidth="1"/>
    <col min="29" max="30" width="13.42578125" customWidth="1"/>
    <col min="31" max="31" width="13.5703125" customWidth="1"/>
    <col min="32" max="33" width="13.42578125" customWidth="1"/>
    <col min="34" max="34" width="13.5703125" customWidth="1"/>
    <col min="35" max="36" width="13.42578125" customWidth="1"/>
    <col min="37" max="37" width="13.5703125" customWidth="1"/>
    <col min="38" max="39" width="13.42578125" customWidth="1"/>
    <col min="40" max="40" width="13.5703125" customWidth="1"/>
    <col min="41" max="42" width="13.42578125" customWidth="1"/>
    <col min="43" max="43" width="13.5703125" customWidth="1"/>
    <col min="44" max="45" width="13.42578125" customWidth="1"/>
    <col min="46" max="46" width="13.5703125" customWidth="1"/>
    <col min="47" max="49" width="13.42578125" customWidth="1"/>
    <col min="50" max="50" width="13.5703125" customWidth="1"/>
    <col min="51" max="52" width="13.42578125" customWidth="1"/>
    <col min="53" max="53" width="13.5703125" customWidth="1"/>
    <col min="54" max="55" width="13.42578125" customWidth="1"/>
    <col min="56" max="56" width="13.5703125" customWidth="1"/>
    <col min="57" max="58" width="13.42578125" customWidth="1"/>
    <col min="59" max="59" width="13.5703125" customWidth="1"/>
    <col min="60" max="61" width="13.42578125" customWidth="1"/>
    <col min="62" max="62" width="13.5703125" customWidth="1"/>
    <col min="63" max="64" width="13.42578125" customWidth="1"/>
    <col min="65" max="65" width="13.5703125" customWidth="1"/>
    <col min="66" max="67" width="13.42578125" customWidth="1"/>
    <col min="68" max="68" width="13.5703125" customWidth="1"/>
    <col min="69" max="70" width="13.42578125" customWidth="1"/>
    <col min="71" max="71" width="13.5703125" customWidth="1"/>
    <col min="72" max="73" width="13.42578125" customWidth="1"/>
    <col min="74" max="74" width="13.5703125" customWidth="1"/>
    <col min="75" max="76" width="13.42578125" customWidth="1"/>
    <col min="77" max="77" width="13.5703125" customWidth="1"/>
    <col min="78" max="79" width="13.42578125" customWidth="1"/>
    <col min="80" max="80" width="13.5703125" customWidth="1"/>
    <col min="81" max="83" width="13.42578125" customWidth="1"/>
    <col min="84" max="84" width="13.5703125" customWidth="1"/>
    <col min="85" max="86" width="13.42578125" customWidth="1"/>
    <col min="87" max="87" width="13.5703125" customWidth="1"/>
    <col min="88" max="89" width="13.42578125" customWidth="1"/>
    <col min="90" max="90" width="13.5703125" customWidth="1"/>
    <col min="91" max="92" width="13.42578125" customWidth="1"/>
    <col min="93" max="93" width="13.5703125" customWidth="1"/>
    <col min="94" max="94" width="13.42578125" customWidth="1"/>
  </cols>
  <sheetData>
    <row r="1" spans="2:94" ht="9.9499999999999993" customHeight="1" x14ac:dyDescent="0.25"/>
    <row r="2" spans="2:94" x14ac:dyDescent="0.25">
      <c r="B2" s="36" t="s">
        <v>427</v>
      </c>
      <c r="C2" s="51" t="s">
        <v>0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14" t="s">
        <v>0</v>
      </c>
    </row>
    <row r="3" spans="2:94" x14ac:dyDescent="0.25">
      <c r="B3" s="15" t="s">
        <v>0</v>
      </c>
      <c r="C3" s="52" t="s">
        <v>0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16" t="s">
        <v>0</v>
      </c>
    </row>
    <row r="4" spans="2:94" ht="77.25" x14ac:dyDescent="0.25">
      <c r="B4" s="6" t="s">
        <v>17</v>
      </c>
      <c r="C4" s="7" t="s">
        <v>140</v>
      </c>
      <c r="D4" s="7" t="s">
        <v>141</v>
      </c>
      <c r="E4" s="7" t="s">
        <v>142</v>
      </c>
      <c r="F4" s="7" t="s">
        <v>143</v>
      </c>
      <c r="G4" s="7" t="s">
        <v>144</v>
      </c>
      <c r="H4" s="7" t="s">
        <v>145</v>
      </c>
      <c r="I4" s="7" t="s">
        <v>146</v>
      </c>
      <c r="J4" s="7" t="s">
        <v>147</v>
      </c>
      <c r="K4" s="7" t="s">
        <v>148</v>
      </c>
      <c r="L4" s="7" t="s">
        <v>149</v>
      </c>
      <c r="M4" s="7" t="s">
        <v>150</v>
      </c>
      <c r="N4" s="7" t="s">
        <v>151</v>
      </c>
      <c r="O4" s="7" t="s">
        <v>152</v>
      </c>
      <c r="P4" s="7" t="s">
        <v>153</v>
      </c>
      <c r="Q4" s="7" t="s">
        <v>154</v>
      </c>
      <c r="R4" s="7" t="s">
        <v>155</v>
      </c>
      <c r="S4" s="7" t="s">
        <v>156</v>
      </c>
      <c r="T4" s="7" t="s">
        <v>157</v>
      </c>
      <c r="U4" s="7" t="s">
        <v>158</v>
      </c>
      <c r="V4" s="7" t="s">
        <v>159</v>
      </c>
      <c r="W4" s="7" t="s">
        <v>160</v>
      </c>
      <c r="X4" s="7" t="s">
        <v>161</v>
      </c>
      <c r="Y4" s="7" t="s">
        <v>162</v>
      </c>
      <c r="Z4" s="7" t="s">
        <v>163</v>
      </c>
      <c r="AA4" s="7" t="s">
        <v>164</v>
      </c>
      <c r="AB4" s="7" t="s">
        <v>165</v>
      </c>
      <c r="AC4" s="7" t="s">
        <v>166</v>
      </c>
      <c r="AD4" s="7" t="s">
        <v>167</v>
      </c>
      <c r="AE4" s="7" t="s">
        <v>168</v>
      </c>
      <c r="AF4" s="7" t="s">
        <v>169</v>
      </c>
      <c r="AG4" s="7" t="s">
        <v>170</v>
      </c>
      <c r="AH4" s="7" t="s">
        <v>171</v>
      </c>
      <c r="AI4" s="7" t="s">
        <v>172</v>
      </c>
      <c r="AJ4" s="7" t="s">
        <v>173</v>
      </c>
      <c r="AK4" s="7" t="s">
        <v>174</v>
      </c>
      <c r="AL4" s="7" t="s">
        <v>175</v>
      </c>
      <c r="AM4" s="7" t="s">
        <v>176</v>
      </c>
      <c r="AN4" s="7" t="s">
        <v>177</v>
      </c>
      <c r="AO4" s="7" t="s">
        <v>178</v>
      </c>
      <c r="AP4" s="7" t="s">
        <v>179</v>
      </c>
      <c r="AQ4" s="7" t="s">
        <v>180</v>
      </c>
      <c r="AR4" s="7" t="s">
        <v>181</v>
      </c>
      <c r="AS4" s="7" t="s">
        <v>182</v>
      </c>
      <c r="AT4" s="7" t="s">
        <v>183</v>
      </c>
      <c r="AU4" s="7" t="s">
        <v>184</v>
      </c>
      <c r="AV4" s="7" t="s">
        <v>185</v>
      </c>
      <c r="AW4" s="7" t="s">
        <v>186</v>
      </c>
      <c r="AX4" s="7" t="s">
        <v>187</v>
      </c>
      <c r="AY4" s="7" t="s">
        <v>188</v>
      </c>
      <c r="AZ4" s="7" t="s">
        <v>189</v>
      </c>
      <c r="BA4" s="7" t="s">
        <v>190</v>
      </c>
      <c r="BB4" s="7" t="s">
        <v>191</v>
      </c>
      <c r="BC4" s="7" t="s">
        <v>192</v>
      </c>
      <c r="BD4" s="7" t="s">
        <v>193</v>
      </c>
      <c r="BE4" s="7" t="s">
        <v>194</v>
      </c>
      <c r="BF4" s="7" t="s">
        <v>195</v>
      </c>
      <c r="BG4" s="7" t="s">
        <v>196</v>
      </c>
      <c r="BH4" s="7" t="s">
        <v>197</v>
      </c>
      <c r="BI4" s="7" t="s">
        <v>198</v>
      </c>
      <c r="BJ4" s="7" t="s">
        <v>199</v>
      </c>
      <c r="BK4" s="7" t="s">
        <v>200</v>
      </c>
      <c r="BL4" s="7" t="s">
        <v>201</v>
      </c>
      <c r="BM4" s="7" t="s">
        <v>202</v>
      </c>
      <c r="BN4" s="7" t="s">
        <v>203</v>
      </c>
      <c r="BO4" s="7" t="s">
        <v>204</v>
      </c>
      <c r="BP4" s="7" t="s">
        <v>205</v>
      </c>
      <c r="BQ4" s="7" t="s">
        <v>206</v>
      </c>
      <c r="BR4" s="7" t="s">
        <v>207</v>
      </c>
      <c r="BS4" s="7" t="s">
        <v>208</v>
      </c>
      <c r="BT4" s="7" t="s">
        <v>209</v>
      </c>
      <c r="BU4" s="7" t="s">
        <v>210</v>
      </c>
      <c r="BV4" s="7" t="s">
        <v>211</v>
      </c>
      <c r="BW4" s="7" t="s">
        <v>212</v>
      </c>
      <c r="BX4" s="7" t="s">
        <v>213</v>
      </c>
      <c r="BY4" s="7" t="s">
        <v>214</v>
      </c>
      <c r="BZ4" s="7" t="s">
        <v>215</v>
      </c>
      <c r="CA4" s="7" t="s">
        <v>216</v>
      </c>
      <c r="CB4" s="7" t="s">
        <v>217</v>
      </c>
      <c r="CC4" s="7" t="s">
        <v>218</v>
      </c>
      <c r="CD4" s="7" t="s">
        <v>219</v>
      </c>
      <c r="CE4" s="7" t="s">
        <v>220</v>
      </c>
      <c r="CF4" s="7" t="s">
        <v>221</v>
      </c>
      <c r="CG4" s="7" t="s">
        <v>222</v>
      </c>
      <c r="CH4" s="7" t="s">
        <v>223</v>
      </c>
      <c r="CI4" s="7" t="s">
        <v>224</v>
      </c>
      <c r="CJ4" s="7" t="s">
        <v>225</v>
      </c>
      <c r="CK4" s="7" t="s">
        <v>226</v>
      </c>
      <c r="CL4" s="7" t="s">
        <v>227</v>
      </c>
      <c r="CM4" s="7" t="s">
        <v>228</v>
      </c>
      <c r="CN4" s="7" t="s">
        <v>229</v>
      </c>
      <c r="CO4" s="7" t="s">
        <v>230</v>
      </c>
      <c r="CP4" s="7" t="s">
        <v>4</v>
      </c>
    </row>
    <row r="5" spans="2:94" x14ac:dyDescent="0.25">
      <c r="B5" s="8" t="s">
        <v>231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1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1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9">
        <v>0</v>
      </c>
      <c r="AF5" s="9">
        <v>0</v>
      </c>
      <c r="AG5" s="9">
        <v>0</v>
      </c>
      <c r="AH5" s="9">
        <v>0</v>
      </c>
      <c r="AI5" s="9">
        <v>0</v>
      </c>
      <c r="AJ5" s="9">
        <v>0</v>
      </c>
      <c r="AK5" s="9">
        <v>0</v>
      </c>
      <c r="AL5" s="9">
        <v>0</v>
      </c>
      <c r="AM5" s="9">
        <v>0</v>
      </c>
      <c r="AN5" s="9">
        <v>0</v>
      </c>
      <c r="AO5" s="9">
        <v>0</v>
      </c>
      <c r="AP5" s="9">
        <v>0</v>
      </c>
      <c r="AQ5" s="9">
        <v>0</v>
      </c>
      <c r="AR5" s="9">
        <v>0</v>
      </c>
      <c r="AS5" s="9">
        <v>1</v>
      </c>
      <c r="AT5" s="9">
        <v>0</v>
      </c>
      <c r="AU5" s="9">
        <v>0</v>
      </c>
      <c r="AV5" s="9">
        <v>0</v>
      </c>
      <c r="AW5" s="9">
        <v>0</v>
      </c>
      <c r="AX5" s="9">
        <v>0</v>
      </c>
      <c r="AY5" s="9">
        <v>0</v>
      </c>
      <c r="AZ5" s="9">
        <v>0</v>
      </c>
      <c r="BA5" s="9">
        <v>0</v>
      </c>
      <c r="BB5" s="9">
        <v>0</v>
      </c>
      <c r="BC5" s="9">
        <v>0</v>
      </c>
      <c r="BD5" s="9">
        <v>0</v>
      </c>
      <c r="BE5" s="9">
        <v>0</v>
      </c>
      <c r="BF5" s="9">
        <v>0</v>
      </c>
      <c r="BG5" s="9">
        <v>0</v>
      </c>
      <c r="BH5" s="9">
        <v>0</v>
      </c>
      <c r="BI5" s="9">
        <v>0</v>
      </c>
      <c r="BJ5" s="9">
        <v>0</v>
      </c>
      <c r="BK5" s="9">
        <v>0</v>
      </c>
      <c r="BL5" s="9">
        <v>0</v>
      </c>
      <c r="BM5" s="9">
        <v>0</v>
      </c>
      <c r="BN5" s="9">
        <v>0</v>
      </c>
      <c r="BO5" s="9">
        <v>0</v>
      </c>
      <c r="BP5" s="9">
        <v>0</v>
      </c>
      <c r="BQ5" s="9">
        <v>0</v>
      </c>
      <c r="BR5" s="9">
        <v>0</v>
      </c>
      <c r="BS5" s="9">
        <v>0</v>
      </c>
      <c r="BT5" s="9">
        <v>0</v>
      </c>
      <c r="BU5" s="9">
        <v>0</v>
      </c>
      <c r="BV5" s="9">
        <v>0</v>
      </c>
      <c r="BW5" s="9">
        <v>0</v>
      </c>
      <c r="BX5" s="9">
        <v>0</v>
      </c>
      <c r="BY5" s="9">
        <v>0</v>
      </c>
      <c r="BZ5" s="9">
        <v>0</v>
      </c>
      <c r="CA5" s="9">
        <v>1</v>
      </c>
      <c r="CB5" s="9">
        <v>0</v>
      </c>
      <c r="CC5" s="9">
        <v>0</v>
      </c>
      <c r="CD5" s="9">
        <v>0</v>
      </c>
      <c r="CE5" s="9">
        <v>0</v>
      </c>
      <c r="CF5" s="9">
        <v>0</v>
      </c>
      <c r="CG5" s="9">
        <v>0</v>
      </c>
      <c r="CH5" s="9">
        <v>0</v>
      </c>
      <c r="CI5" s="9">
        <v>0</v>
      </c>
      <c r="CJ5" s="9">
        <v>1</v>
      </c>
      <c r="CK5" s="9">
        <v>0</v>
      </c>
      <c r="CL5" s="9">
        <v>0</v>
      </c>
      <c r="CM5" s="9">
        <v>0</v>
      </c>
      <c r="CN5" s="9">
        <v>0</v>
      </c>
      <c r="CO5" s="9">
        <v>0</v>
      </c>
      <c r="CP5" s="10">
        <v>5</v>
      </c>
    </row>
    <row r="6" spans="2:94" x14ac:dyDescent="0.25">
      <c r="B6" s="8" t="s">
        <v>232</v>
      </c>
      <c r="C6" s="9">
        <v>0</v>
      </c>
      <c r="D6" s="9">
        <v>0</v>
      </c>
      <c r="E6" s="9">
        <v>1</v>
      </c>
      <c r="F6" s="9">
        <v>0</v>
      </c>
      <c r="G6" s="9">
        <v>1</v>
      </c>
      <c r="H6" s="9">
        <v>0</v>
      </c>
      <c r="I6" s="9">
        <v>0</v>
      </c>
      <c r="J6" s="9">
        <v>0</v>
      </c>
      <c r="K6" s="9">
        <v>1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1</v>
      </c>
      <c r="U6" s="9">
        <v>0</v>
      </c>
      <c r="V6" s="9">
        <v>0</v>
      </c>
      <c r="W6" s="9">
        <v>0</v>
      </c>
      <c r="X6" s="9">
        <v>0</v>
      </c>
      <c r="Y6" s="9">
        <v>1</v>
      </c>
      <c r="Z6" s="9">
        <v>0</v>
      </c>
      <c r="AA6" s="9">
        <v>0</v>
      </c>
      <c r="AB6" s="9">
        <v>1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1</v>
      </c>
      <c r="AR6" s="9">
        <v>0</v>
      </c>
      <c r="AS6" s="9">
        <v>0</v>
      </c>
      <c r="AT6" s="9">
        <v>0</v>
      </c>
      <c r="AU6" s="9">
        <v>0</v>
      </c>
      <c r="AV6" s="9">
        <v>1</v>
      </c>
      <c r="AW6" s="9">
        <v>0</v>
      </c>
      <c r="AX6" s="9">
        <v>0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  <c r="BE6" s="9">
        <v>0</v>
      </c>
      <c r="BF6" s="9">
        <v>0</v>
      </c>
      <c r="BG6" s="9">
        <v>0</v>
      </c>
      <c r="BH6" s="9">
        <v>0</v>
      </c>
      <c r="BI6" s="9">
        <v>0</v>
      </c>
      <c r="BJ6" s="9">
        <v>1</v>
      </c>
      <c r="BK6" s="9">
        <v>0</v>
      </c>
      <c r="BL6" s="9">
        <v>0</v>
      </c>
      <c r="BM6" s="9">
        <v>0</v>
      </c>
      <c r="BN6" s="9">
        <v>1</v>
      </c>
      <c r="BO6" s="9">
        <v>0</v>
      </c>
      <c r="BP6" s="9">
        <v>0</v>
      </c>
      <c r="BQ6" s="9">
        <v>0</v>
      </c>
      <c r="BR6" s="9">
        <v>0</v>
      </c>
      <c r="BS6" s="9">
        <v>0</v>
      </c>
      <c r="BT6" s="9">
        <v>0</v>
      </c>
      <c r="BU6" s="9">
        <v>0</v>
      </c>
      <c r="BV6" s="9">
        <v>1</v>
      </c>
      <c r="BW6" s="9">
        <v>0</v>
      </c>
      <c r="BX6" s="9">
        <v>0</v>
      </c>
      <c r="BY6" s="9">
        <v>0</v>
      </c>
      <c r="BZ6" s="9">
        <v>0</v>
      </c>
      <c r="CA6" s="9">
        <v>0</v>
      </c>
      <c r="CB6" s="9">
        <v>0</v>
      </c>
      <c r="CC6" s="9">
        <v>0</v>
      </c>
      <c r="CD6" s="9">
        <v>0</v>
      </c>
      <c r="CE6" s="9">
        <v>0</v>
      </c>
      <c r="CF6" s="9">
        <v>0</v>
      </c>
      <c r="CG6" s="9">
        <v>0</v>
      </c>
      <c r="CH6" s="9">
        <v>0</v>
      </c>
      <c r="CI6" s="9">
        <v>0</v>
      </c>
      <c r="CJ6" s="9">
        <v>0</v>
      </c>
      <c r="CK6" s="9">
        <v>3</v>
      </c>
      <c r="CL6" s="9">
        <v>0</v>
      </c>
      <c r="CM6" s="9">
        <v>0</v>
      </c>
      <c r="CN6" s="9">
        <v>0</v>
      </c>
      <c r="CO6" s="9">
        <v>0</v>
      </c>
      <c r="CP6" s="10">
        <v>14</v>
      </c>
    </row>
    <row r="7" spans="2:94" ht="25.5" x14ac:dyDescent="0.25">
      <c r="B7" s="8" t="s">
        <v>80</v>
      </c>
      <c r="C7" s="9">
        <v>0</v>
      </c>
      <c r="D7" s="9">
        <v>0</v>
      </c>
      <c r="E7" s="9">
        <v>0</v>
      </c>
      <c r="F7" s="9">
        <v>1</v>
      </c>
      <c r="G7" s="9">
        <v>0</v>
      </c>
      <c r="H7" s="9">
        <v>0</v>
      </c>
      <c r="I7" s="9">
        <v>0</v>
      </c>
      <c r="J7" s="9">
        <v>0</v>
      </c>
      <c r="K7" s="9">
        <v>1</v>
      </c>
      <c r="L7" s="9">
        <v>0</v>
      </c>
      <c r="M7" s="9">
        <v>1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1</v>
      </c>
      <c r="AI7" s="9">
        <v>0</v>
      </c>
      <c r="AJ7" s="9">
        <v>1</v>
      </c>
      <c r="AK7" s="9">
        <v>1</v>
      </c>
      <c r="AL7" s="9">
        <v>2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0</v>
      </c>
      <c r="AU7" s="9">
        <v>0</v>
      </c>
      <c r="AV7" s="9">
        <v>0</v>
      </c>
      <c r="AW7" s="9">
        <v>0</v>
      </c>
      <c r="AX7" s="9">
        <v>0</v>
      </c>
      <c r="AY7" s="9">
        <v>0</v>
      </c>
      <c r="AZ7" s="9">
        <v>0</v>
      </c>
      <c r="BA7" s="9">
        <v>0</v>
      </c>
      <c r="BB7" s="9">
        <v>0</v>
      </c>
      <c r="BC7" s="9">
        <v>1</v>
      </c>
      <c r="BD7" s="9">
        <v>0</v>
      </c>
      <c r="BE7" s="9">
        <v>0</v>
      </c>
      <c r="BF7" s="9">
        <v>1</v>
      </c>
      <c r="BG7" s="9">
        <v>0</v>
      </c>
      <c r="BH7" s="9">
        <v>0</v>
      </c>
      <c r="BI7" s="9">
        <v>0</v>
      </c>
      <c r="BJ7" s="9">
        <v>0</v>
      </c>
      <c r="BK7" s="9">
        <v>0</v>
      </c>
      <c r="BL7" s="9">
        <v>0</v>
      </c>
      <c r="BM7" s="9">
        <v>0</v>
      </c>
      <c r="BN7" s="9">
        <v>0</v>
      </c>
      <c r="BO7" s="9">
        <v>3</v>
      </c>
      <c r="BP7" s="9">
        <v>1</v>
      </c>
      <c r="BQ7" s="9">
        <v>0</v>
      </c>
      <c r="BR7" s="9">
        <v>0</v>
      </c>
      <c r="BS7" s="9">
        <v>0</v>
      </c>
      <c r="BT7" s="9">
        <v>0</v>
      </c>
      <c r="BU7" s="9">
        <v>0</v>
      </c>
      <c r="BV7" s="9">
        <v>0</v>
      </c>
      <c r="BW7" s="9">
        <v>0</v>
      </c>
      <c r="BX7" s="9">
        <v>0</v>
      </c>
      <c r="BY7" s="9">
        <v>0</v>
      </c>
      <c r="BZ7" s="9">
        <v>0</v>
      </c>
      <c r="CA7" s="9">
        <v>0</v>
      </c>
      <c r="CB7" s="9">
        <v>0</v>
      </c>
      <c r="CC7" s="9">
        <v>0</v>
      </c>
      <c r="CD7" s="9">
        <v>0</v>
      </c>
      <c r="CE7" s="9">
        <v>0</v>
      </c>
      <c r="CF7" s="9">
        <v>0</v>
      </c>
      <c r="CG7" s="9">
        <v>0</v>
      </c>
      <c r="CH7" s="9">
        <v>0</v>
      </c>
      <c r="CI7" s="9">
        <v>0</v>
      </c>
      <c r="CJ7" s="9">
        <v>1</v>
      </c>
      <c r="CK7" s="9">
        <v>5</v>
      </c>
      <c r="CL7" s="9">
        <v>1</v>
      </c>
      <c r="CM7" s="9">
        <v>1</v>
      </c>
      <c r="CN7" s="9">
        <v>0</v>
      </c>
      <c r="CO7" s="9">
        <v>0</v>
      </c>
      <c r="CP7" s="10">
        <v>22</v>
      </c>
    </row>
    <row r="8" spans="2:94" x14ac:dyDescent="0.25">
      <c r="B8" s="8" t="s">
        <v>81</v>
      </c>
      <c r="C8" s="9">
        <v>1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1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1</v>
      </c>
      <c r="AT8" s="9">
        <v>0</v>
      </c>
      <c r="AU8" s="9">
        <v>0</v>
      </c>
      <c r="AV8" s="9">
        <v>0</v>
      </c>
      <c r="AW8" s="9">
        <v>1</v>
      </c>
      <c r="AX8" s="9">
        <v>0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  <c r="BE8" s="9">
        <v>0</v>
      </c>
      <c r="BF8" s="9">
        <v>0</v>
      </c>
      <c r="BG8" s="9">
        <v>1</v>
      </c>
      <c r="BH8" s="9">
        <v>0</v>
      </c>
      <c r="BI8" s="9">
        <v>0</v>
      </c>
      <c r="BJ8" s="9">
        <v>0</v>
      </c>
      <c r="BK8" s="9">
        <v>0</v>
      </c>
      <c r="BL8" s="9">
        <v>0</v>
      </c>
      <c r="BM8" s="9">
        <v>0</v>
      </c>
      <c r="BN8" s="9">
        <v>0</v>
      </c>
      <c r="BO8" s="9">
        <v>2</v>
      </c>
      <c r="BP8" s="9">
        <v>1</v>
      </c>
      <c r="BQ8" s="9">
        <v>0</v>
      </c>
      <c r="BR8" s="9">
        <v>0</v>
      </c>
      <c r="BS8" s="9">
        <v>1</v>
      </c>
      <c r="BT8" s="9">
        <v>0</v>
      </c>
      <c r="BU8" s="9">
        <v>0</v>
      </c>
      <c r="BV8" s="9">
        <v>0</v>
      </c>
      <c r="BW8" s="9">
        <v>0</v>
      </c>
      <c r="BX8" s="9">
        <v>0</v>
      </c>
      <c r="BY8" s="9">
        <v>0</v>
      </c>
      <c r="BZ8" s="9">
        <v>0</v>
      </c>
      <c r="CA8" s="9">
        <v>0</v>
      </c>
      <c r="CB8" s="9">
        <v>0</v>
      </c>
      <c r="CC8" s="9">
        <v>0</v>
      </c>
      <c r="CD8" s="9">
        <v>0</v>
      </c>
      <c r="CE8" s="9">
        <v>0</v>
      </c>
      <c r="CF8" s="9">
        <v>1</v>
      </c>
      <c r="CG8" s="9">
        <v>0</v>
      </c>
      <c r="CH8" s="9">
        <v>0</v>
      </c>
      <c r="CI8" s="9">
        <v>0</v>
      </c>
      <c r="CJ8" s="9">
        <v>0</v>
      </c>
      <c r="CK8" s="9">
        <v>0</v>
      </c>
      <c r="CL8" s="9">
        <v>0</v>
      </c>
      <c r="CM8" s="9">
        <v>0</v>
      </c>
      <c r="CN8" s="9">
        <v>0</v>
      </c>
      <c r="CO8" s="9">
        <v>0</v>
      </c>
      <c r="CP8" s="10">
        <v>10</v>
      </c>
    </row>
    <row r="9" spans="2:94" ht="25.5" x14ac:dyDescent="0.25">
      <c r="B9" s="8" t="s">
        <v>233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1</v>
      </c>
      <c r="J9" s="9">
        <v>0</v>
      </c>
      <c r="K9" s="9">
        <v>0</v>
      </c>
      <c r="L9" s="9">
        <v>0</v>
      </c>
      <c r="M9" s="9">
        <v>0</v>
      </c>
      <c r="N9" s="9">
        <v>1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1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0</v>
      </c>
      <c r="AT9" s="9">
        <v>0</v>
      </c>
      <c r="AU9" s="9">
        <v>0</v>
      </c>
      <c r="AV9" s="9">
        <v>0</v>
      </c>
      <c r="AW9" s="9">
        <v>4</v>
      </c>
      <c r="AX9" s="9">
        <v>0</v>
      </c>
      <c r="AY9" s="9">
        <v>0</v>
      </c>
      <c r="AZ9" s="9">
        <v>0</v>
      </c>
      <c r="BA9" s="9">
        <v>0</v>
      </c>
      <c r="BB9" s="9">
        <v>0</v>
      </c>
      <c r="BC9" s="9">
        <v>0</v>
      </c>
      <c r="BD9" s="9">
        <v>0</v>
      </c>
      <c r="BE9" s="9">
        <v>0</v>
      </c>
      <c r="BF9" s="9">
        <v>0</v>
      </c>
      <c r="BG9" s="9">
        <v>0</v>
      </c>
      <c r="BH9" s="9">
        <v>0</v>
      </c>
      <c r="BI9" s="9">
        <v>0</v>
      </c>
      <c r="BJ9" s="9">
        <v>0</v>
      </c>
      <c r="BK9" s="9">
        <v>0</v>
      </c>
      <c r="BL9" s="9">
        <v>0</v>
      </c>
      <c r="BM9" s="9">
        <v>0</v>
      </c>
      <c r="BN9" s="9">
        <v>0</v>
      </c>
      <c r="BO9" s="9">
        <v>2</v>
      </c>
      <c r="BP9" s="9">
        <v>0</v>
      </c>
      <c r="BQ9" s="9">
        <v>0</v>
      </c>
      <c r="BR9" s="9">
        <v>0</v>
      </c>
      <c r="BS9" s="9">
        <v>0</v>
      </c>
      <c r="BT9" s="9">
        <v>0</v>
      </c>
      <c r="BU9" s="9">
        <v>0</v>
      </c>
      <c r="BV9" s="9">
        <v>1</v>
      </c>
      <c r="BW9" s="9">
        <v>0</v>
      </c>
      <c r="BX9" s="9">
        <v>0</v>
      </c>
      <c r="BY9" s="9">
        <v>0</v>
      </c>
      <c r="BZ9" s="9">
        <v>0</v>
      </c>
      <c r="CA9" s="9">
        <v>0</v>
      </c>
      <c r="CB9" s="9">
        <v>0</v>
      </c>
      <c r="CC9" s="9">
        <v>0</v>
      </c>
      <c r="CD9" s="9">
        <v>0</v>
      </c>
      <c r="CE9" s="9">
        <v>0</v>
      </c>
      <c r="CF9" s="9">
        <v>0</v>
      </c>
      <c r="CG9" s="9">
        <v>0</v>
      </c>
      <c r="CH9" s="9">
        <v>0</v>
      </c>
      <c r="CI9" s="9">
        <v>0</v>
      </c>
      <c r="CJ9" s="9">
        <v>0</v>
      </c>
      <c r="CK9" s="9">
        <v>1</v>
      </c>
      <c r="CL9" s="9">
        <v>1</v>
      </c>
      <c r="CM9" s="9">
        <v>0</v>
      </c>
      <c r="CN9" s="9">
        <v>0</v>
      </c>
      <c r="CO9" s="9">
        <v>0</v>
      </c>
      <c r="CP9" s="10">
        <v>12</v>
      </c>
    </row>
    <row r="10" spans="2:94" x14ac:dyDescent="0.25">
      <c r="B10" s="8" t="s">
        <v>234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1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>
        <v>0</v>
      </c>
      <c r="BE10" s="9"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>
        <v>0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0</v>
      </c>
      <c r="BR10" s="9">
        <v>0</v>
      </c>
      <c r="BS10" s="9">
        <v>0</v>
      </c>
      <c r="BT10" s="9">
        <v>0</v>
      </c>
      <c r="BU10" s="9">
        <v>0</v>
      </c>
      <c r="BV10" s="9">
        <v>0</v>
      </c>
      <c r="BW10" s="9">
        <v>0</v>
      </c>
      <c r="BX10" s="9">
        <v>0</v>
      </c>
      <c r="BY10" s="9">
        <v>0</v>
      </c>
      <c r="BZ10" s="9">
        <v>0</v>
      </c>
      <c r="CA10" s="9">
        <v>0</v>
      </c>
      <c r="CB10" s="9">
        <v>0</v>
      </c>
      <c r="CC10" s="9">
        <v>0</v>
      </c>
      <c r="CD10" s="9">
        <v>0</v>
      </c>
      <c r="CE10" s="9">
        <v>0</v>
      </c>
      <c r="CF10" s="9">
        <v>0</v>
      </c>
      <c r="CG10" s="9">
        <v>0</v>
      </c>
      <c r="CH10" s="9">
        <v>0</v>
      </c>
      <c r="CI10" s="9">
        <v>0</v>
      </c>
      <c r="CJ10" s="9">
        <v>0</v>
      </c>
      <c r="CK10" s="9">
        <v>0</v>
      </c>
      <c r="CL10" s="9">
        <v>0</v>
      </c>
      <c r="CM10" s="9">
        <v>0</v>
      </c>
      <c r="CN10" s="9">
        <v>0</v>
      </c>
      <c r="CO10" s="9">
        <v>0</v>
      </c>
      <c r="CP10" s="10">
        <v>1</v>
      </c>
    </row>
    <row r="11" spans="2:94" x14ac:dyDescent="0.25">
      <c r="B11" s="8" t="s">
        <v>235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1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1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1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1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1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v>0</v>
      </c>
      <c r="CN11" s="9">
        <v>0</v>
      </c>
      <c r="CO11" s="9">
        <v>0</v>
      </c>
      <c r="CP11" s="10">
        <v>5</v>
      </c>
    </row>
    <row r="12" spans="2:94" x14ac:dyDescent="0.25">
      <c r="B12" s="8" t="s">
        <v>236</v>
      </c>
      <c r="C12" s="9">
        <v>1</v>
      </c>
      <c r="D12" s="9">
        <v>0</v>
      </c>
      <c r="E12" s="9">
        <v>2</v>
      </c>
      <c r="F12" s="9">
        <v>1</v>
      </c>
      <c r="G12" s="9">
        <v>2</v>
      </c>
      <c r="H12" s="9">
        <v>0</v>
      </c>
      <c r="I12" s="9">
        <v>1</v>
      </c>
      <c r="J12" s="9">
        <v>0</v>
      </c>
      <c r="K12" s="9">
        <v>1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1</v>
      </c>
      <c r="T12" s="9">
        <v>0</v>
      </c>
      <c r="U12" s="9">
        <v>1</v>
      </c>
      <c r="V12" s="9">
        <v>0</v>
      </c>
      <c r="W12" s="9">
        <v>1</v>
      </c>
      <c r="X12" s="9">
        <v>0</v>
      </c>
      <c r="Y12" s="9">
        <v>1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1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1</v>
      </c>
      <c r="AQ12" s="9">
        <v>1</v>
      </c>
      <c r="AR12" s="9">
        <v>1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1</v>
      </c>
      <c r="AZ12" s="9">
        <v>0</v>
      </c>
      <c r="BA12" s="9">
        <v>1</v>
      </c>
      <c r="BB12" s="9">
        <v>0</v>
      </c>
      <c r="BC12" s="9">
        <v>0</v>
      </c>
      <c r="BD12" s="9">
        <v>0</v>
      </c>
      <c r="BE12" s="9"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2</v>
      </c>
      <c r="BP12" s="9">
        <v>0</v>
      </c>
      <c r="BQ12" s="9">
        <v>0</v>
      </c>
      <c r="BR12" s="9">
        <v>1</v>
      </c>
      <c r="BS12" s="9">
        <v>0</v>
      </c>
      <c r="BT12" s="9">
        <v>0</v>
      </c>
      <c r="BU12" s="9">
        <v>0</v>
      </c>
      <c r="BV12" s="9">
        <v>5</v>
      </c>
      <c r="BW12" s="9">
        <v>0</v>
      </c>
      <c r="BX12" s="9">
        <v>1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1</v>
      </c>
      <c r="CF12" s="9">
        <v>0</v>
      </c>
      <c r="CG12" s="9">
        <v>0</v>
      </c>
      <c r="CH12" s="9">
        <v>1</v>
      </c>
      <c r="CI12" s="9">
        <v>0</v>
      </c>
      <c r="CJ12" s="9">
        <v>2</v>
      </c>
      <c r="CK12" s="9">
        <v>1</v>
      </c>
      <c r="CL12" s="9">
        <v>2</v>
      </c>
      <c r="CM12" s="9">
        <v>0</v>
      </c>
      <c r="CN12" s="9">
        <v>0</v>
      </c>
      <c r="CO12" s="9">
        <v>0</v>
      </c>
      <c r="CP12" s="10">
        <v>34</v>
      </c>
    </row>
    <row r="13" spans="2:94" x14ac:dyDescent="0.25">
      <c r="B13" s="8" t="s">
        <v>237</v>
      </c>
      <c r="C13" s="9">
        <v>1</v>
      </c>
      <c r="D13" s="9">
        <v>0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3</v>
      </c>
      <c r="N13" s="9">
        <v>1</v>
      </c>
      <c r="O13" s="9">
        <v>1</v>
      </c>
      <c r="P13" s="9">
        <v>2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1</v>
      </c>
      <c r="Y13" s="9">
        <v>0</v>
      </c>
      <c r="Z13" s="9">
        <v>1</v>
      </c>
      <c r="AA13" s="9">
        <v>0</v>
      </c>
      <c r="AB13" s="9">
        <v>0</v>
      </c>
      <c r="AC13" s="9">
        <v>1</v>
      </c>
      <c r="AD13" s="9">
        <v>1</v>
      </c>
      <c r="AE13" s="9">
        <v>0</v>
      </c>
      <c r="AF13" s="9">
        <v>0</v>
      </c>
      <c r="AG13" s="9">
        <v>2</v>
      </c>
      <c r="AH13" s="9">
        <v>1</v>
      </c>
      <c r="AI13" s="9">
        <v>0</v>
      </c>
      <c r="AJ13" s="9">
        <v>3</v>
      </c>
      <c r="AK13" s="9">
        <v>0</v>
      </c>
      <c r="AL13" s="9">
        <v>1</v>
      </c>
      <c r="AM13" s="9">
        <v>0</v>
      </c>
      <c r="AN13" s="9">
        <v>0</v>
      </c>
      <c r="AO13" s="9">
        <v>3</v>
      </c>
      <c r="AP13" s="9">
        <v>0</v>
      </c>
      <c r="AQ13" s="9">
        <v>1</v>
      </c>
      <c r="AR13" s="9">
        <v>0</v>
      </c>
      <c r="AS13" s="9">
        <v>1</v>
      </c>
      <c r="AT13" s="9">
        <v>0</v>
      </c>
      <c r="AU13" s="9">
        <v>0</v>
      </c>
      <c r="AV13" s="9">
        <v>0</v>
      </c>
      <c r="AW13" s="9">
        <v>4</v>
      </c>
      <c r="AX13" s="9">
        <v>1</v>
      </c>
      <c r="AY13" s="9">
        <v>1</v>
      </c>
      <c r="AZ13" s="9">
        <v>1</v>
      </c>
      <c r="BA13" s="9">
        <v>1</v>
      </c>
      <c r="BB13" s="9">
        <v>0</v>
      </c>
      <c r="BC13" s="9">
        <v>0</v>
      </c>
      <c r="BD13" s="9">
        <v>0</v>
      </c>
      <c r="BE13" s="9">
        <v>1</v>
      </c>
      <c r="BF13" s="9">
        <v>0</v>
      </c>
      <c r="BG13" s="9">
        <v>1</v>
      </c>
      <c r="BH13" s="9">
        <v>0</v>
      </c>
      <c r="BI13" s="9">
        <v>0</v>
      </c>
      <c r="BJ13" s="9">
        <v>0</v>
      </c>
      <c r="BK13" s="9">
        <v>0</v>
      </c>
      <c r="BL13" s="9">
        <v>1</v>
      </c>
      <c r="BM13" s="9">
        <v>1</v>
      </c>
      <c r="BN13" s="9">
        <v>0</v>
      </c>
      <c r="BO13" s="9">
        <v>2</v>
      </c>
      <c r="BP13" s="9">
        <v>2</v>
      </c>
      <c r="BQ13" s="9">
        <v>0</v>
      </c>
      <c r="BR13" s="9">
        <v>0</v>
      </c>
      <c r="BS13" s="9">
        <v>0</v>
      </c>
      <c r="BT13" s="9">
        <v>1</v>
      </c>
      <c r="BU13" s="9">
        <v>1</v>
      </c>
      <c r="BV13" s="9">
        <v>3</v>
      </c>
      <c r="BW13" s="9">
        <v>0</v>
      </c>
      <c r="BX13" s="9">
        <v>1</v>
      </c>
      <c r="BY13" s="9">
        <v>0</v>
      </c>
      <c r="BZ13" s="9">
        <v>0</v>
      </c>
      <c r="CA13" s="9">
        <v>0</v>
      </c>
      <c r="CB13" s="9">
        <v>1</v>
      </c>
      <c r="CC13" s="9">
        <v>3</v>
      </c>
      <c r="CD13" s="9">
        <v>0</v>
      </c>
      <c r="CE13" s="9">
        <v>1</v>
      </c>
      <c r="CF13" s="9">
        <v>0</v>
      </c>
      <c r="CG13" s="9">
        <v>0</v>
      </c>
      <c r="CH13" s="9">
        <v>2</v>
      </c>
      <c r="CI13" s="9">
        <v>1</v>
      </c>
      <c r="CJ13" s="9">
        <v>4</v>
      </c>
      <c r="CK13" s="9">
        <v>12</v>
      </c>
      <c r="CL13" s="9">
        <v>1</v>
      </c>
      <c r="CM13" s="9">
        <v>4</v>
      </c>
      <c r="CN13" s="9">
        <v>0</v>
      </c>
      <c r="CO13" s="9">
        <v>0</v>
      </c>
      <c r="CP13" s="10">
        <v>77</v>
      </c>
    </row>
    <row r="14" spans="2:94" x14ac:dyDescent="0.25">
      <c r="B14" s="8" t="s">
        <v>10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1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1</v>
      </c>
      <c r="AH14" s="9">
        <v>1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1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2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1</v>
      </c>
      <c r="CK14" s="9">
        <v>0</v>
      </c>
      <c r="CL14" s="9">
        <v>0</v>
      </c>
      <c r="CM14" s="9">
        <v>1</v>
      </c>
      <c r="CN14" s="9">
        <v>0</v>
      </c>
      <c r="CO14" s="9">
        <v>0</v>
      </c>
      <c r="CP14" s="10">
        <v>8</v>
      </c>
    </row>
    <row r="15" spans="2:94" x14ac:dyDescent="0.25">
      <c r="B15" s="8" t="s">
        <v>88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1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1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10">
        <v>2</v>
      </c>
    </row>
    <row r="16" spans="2:94" x14ac:dyDescent="0.25">
      <c r="B16" s="8" t="s">
        <v>89</v>
      </c>
      <c r="C16" s="9">
        <v>1</v>
      </c>
      <c r="D16" s="9">
        <v>0</v>
      </c>
      <c r="E16" s="9">
        <v>0</v>
      </c>
      <c r="F16" s="9">
        <v>0</v>
      </c>
      <c r="G16" s="9">
        <v>1</v>
      </c>
      <c r="H16" s="9">
        <v>0</v>
      </c>
      <c r="I16" s="9">
        <v>0</v>
      </c>
      <c r="J16" s="9">
        <v>0</v>
      </c>
      <c r="K16" s="9">
        <v>2</v>
      </c>
      <c r="L16" s="9">
        <v>0</v>
      </c>
      <c r="M16" s="9">
        <v>0</v>
      </c>
      <c r="N16" s="9">
        <v>0</v>
      </c>
      <c r="O16" s="9">
        <v>0</v>
      </c>
      <c r="P16" s="9">
        <v>4</v>
      </c>
      <c r="Q16" s="9">
        <v>0</v>
      </c>
      <c r="R16" s="9">
        <v>0</v>
      </c>
      <c r="S16" s="9">
        <v>0</v>
      </c>
      <c r="T16" s="9">
        <v>0</v>
      </c>
      <c r="U16" s="9">
        <v>1</v>
      </c>
      <c r="V16" s="9">
        <v>0</v>
      </c>
      <c r="W16" s="9">
        <v>1</v>
      </c>
      <c r="X16" s="9">
        <v>0</v>
      </c>
      <c r="Y16" s="9">
        <v>0</v>
      </c>
      <c r="Z16" s="9">
        <v>0</v>
      </c>
      <c r="AA16" s="9">
        <v>1</v>
      </c>
      <c r="AB16" s="9">
        <v>0</v>
      </c>
      <c r="AC16" s="9">
        <v>1</v>
      </c>
      <c r="AD16" s="9">
        <v>0</v>
      </c>
      <c r="AE16" s="9">
        <v>0</v>
      </c>
      <c r="AF16" s="9">
        <v>0</v>
      </c>
      <c r="AG16" s="9">
        <v>0</v>
      </c>
      <c r="AH16" s="9">
        <v>1</v>
      </c>
      <c r="AI16" s="9">
        <v>1</v>
      </c>
      <c r="AJ16" s="9">
        <v>0</v>
      </c>
      <c r="AK16" s="9">
        <v>1</v>
      </c>
      <c r="AL16" s="9">
        <v>1</v>
      </c>
      <c r="AM16" s="9">
        <v>0</v>
      </c>
      <c r="AN16" s="9">
        <v>0</v>
      </c>
      <c r="AO16" s="9">
        <v>0</v>
      </c>
      <c r="AP16" s="9">
        <v>0</v>
      </c>
      <c r="AQ16" s="9">
        <v>1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1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1</v>
      </c>
      <c r="BG16" s="9">
        <v>1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1</v>
      </c>
      <c r="BP16" s="9">
        <v>0</v>
      </c>
      <c r="BQ16" s="9">
        <v>1</v>
      </c>
      <c r="BR16" s="9">
        <v>2</v>
      </c>
      <c r="BS16" s="9">
        <v>0</v>
      </c>
      <c r="BT16" s="9">
        <v>2</v>
      </c>
      <c r="BU16" s="9">
        <v>0</v>
      </c>
      <c r="BV16" s="9">
        <v>1</v>
      </c>
      <c r="BW16" s="9">
        <v>0</v>
      </c>
      <c r="BX16" s="9">
        <v>2</v>
      </c>
      <c r="BY16" s="9">
        <v>1</v>
      </c>
      <c r="BZ16" s="9">
        <v>0</v>
      </c>
      <c r="CA16" s="9">
        <v>1</v>
      </c>
      <c r="CB16" s="9">
        <v>0</v>
      </c>
      <c r="CC16" s="9">
        <v>0</v>
      </c>
      <c r="CD16" s="9">
        <v>0</v>
      </c>
      <c r="CE16" s="9">
        <v>1</v>
      </c>
      <c r="CF16" s="9">
        <v>0</v>
      </c>
      <c r="CG16" s="9">
        <v>1</v>
      </c>
      <c r="CH16" s="9">
        <v>0</v>
      </c>
      <c r="CI16" s="9">
        <v>0</v>
      </c>
      <c r="CJ16" s="9">
        <v>0</v>
      </c>
      <c r="CK16" s="9">
        <v>2</v>
      </c>
      <c r="CL16" s="9">
        <v>2</v>
      </c>
      <c r="CM16" s="9">
        <v>1</v>
      </c>
      <c r="CN16" s="9">
        <v>0</v>
      </c>
      <c r="CO16" s="9">
        <v>0</v>
      </c>
      <c r="CP16" s="10">
        <v>38</v>
      </c>
    </row>
    <row r="17" spans="2:94" x14ac:dyDescent="0.25">
      <c r="B17" s="8" t="s">
        <v>238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1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1</v>
      </c>
      <c r="R17" s="9">
        <v>0</v>
      </c>
      <c r="S17" s="9">
        <v>0</v>
      </c>
      <c r="T17" s="9">
        <v>1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1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1</v>
      </c>
      <c r="AM17" s="9">
        <v>0</v>
      </c>
      <c r="AN17" s="9">
        <v>1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1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2</v>
      </c>
      <c r="BP17" s="9">
        <v>0</v>
      </c>
      <c r="BQ17" s="9">
        <v>0</v>
      </c>
      <c r="BR17" s="9">
        <v>1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1</v>
      </c>
      <c r="CF17" s="9">
        <v>0</v>
      </c>
      <c r="CG17" s="9">
        <v>0</v>
      </c>
      <c r="CH17" s="9">
        <v>1</v>
      </c>
      <c r="CI17" s="9">
        <v>0</v>
      </c>
      <c r="CJ17" s="9">
        <v>1</v>
      </c>
      <c r="CK17" s="9">
        <v>1</v>
      </c>
      <c r="CL17" s="9">
        <v>0</v>
      </c>
      <c r="CM17" s="9">
        <v>0</v>
      </c>
      <c r="CN17" s="9">
        <v>1</v>
      </c>
      <c r="CO17" s="9">
        <v>0</v>
      </c>
      <c r="CP17" s="10">
        <v>18</v>
      </c>
    </row>
    <row r="18" spans="2:94" x14ac:dyDescent="0.25">
      <c r="B18" s="8" t="s">
        <v>239</v>
      </c>
      <c r="C18" s="9">
        <v>6</v>
      </c>
      <c r="D18" s="9">
        <v>3</v>
      </c>
      <c r="E18" s="9">
        <v>5</v>
      </c>
      <c r="F18" s="9">
        <v>0</v>
      </c>
      <c r="G18" s="9">
        <v>0</v>
      </c>
      <c r="H18" s="9">
        <v>0</v>
      </c>
      <c r="I18" s="9">
        <v>2</v>
      </c>
      <c r="J18" s="9">
        <v>1</v>
      </c>
      <c r="K18" s="9">
        <v>2</v>
      </c>
      <c r="L18" s="9">
        <v>1</v>
      </c>
      <c r="M18" s="9">
        <v>2</v>
      </c>
      <c r="N18" s="9">
        <v>0</v>
      </c>
      <c r="O18" s="9">
        <v>3</v>
      </c>
      <c r="P18" s="9">
        <v>3</v>
      </c>
      <c r="Q18" s="9">
        <v>0</v>
      </c>
      <c r="R18" s="9">
        <v>1</v>
      </c>
      <c r="S18" s="9">
        <v>2</v>
      </c>
      <c r="T18" s="9">
        <v>0</v>
      </c>
      <c r="U18" s="9">
        <v>0</v>
      </c>
      <c r="V18" s="9">
        <v>0</v>
      </c>
      <c r="W18" s="9">
        <v>2</v>
      </c>
      <c r="X18" s="9">
        <v>0</v>
      </c>
      <c r="Y18" s="9">
        <v>0</v>
      </c>
      <c r="Z18" s="9">
        <v>0</v>
      </c>
      <c r="AA18" s="9">
        <v>2</v>
      </c>
      <c r="AB18" s="9">
        <v>0</v>
      </c>
      <c r="AC18" s="9">
        <v>2</v>
      </c>
      <c r="AD18" s="9">
        <v>0</v>
      </c>
      <c r="AE18" s="9">
        <v>1</v>
      </c>
      <c r="AF18" s="9">
        <v>0</v>
      </c>
      <c r="AG18" s="9">
        <v>1</v>
      </c>
      <c r="AH18" s="9">
        <v>1</v>
      </c>
      <c r="AI18" s="9">
        <v>1</v>
      </c>
      <c r="AJ18" s="9">
        <v>4</v>
      </c>
      <c r="AK18" s="9">
        <v>9</v>
      </c>
      <c r="AL18" s="9">
        <v>0</v>
      </c>
      <c r="AM18" s="9">
        <v>1</v>
      </c>
      <c r="AN18" s="9">
        <v>1</v>
      </c>
      <c r="AO18" s="9">
        <v>3</v>
      </c>
      <c r="AP18" s="9">
        <v>1</v>
      </c>
      <c r="AQ18" s="9">
        <v>4</v>
      </c>
      <c r="AR18" s="9">
        <v>0</v>
      </c>
      <c r="AS18" s="9">
        <v>5</v>
      </c>
      <c r="AT18" s="9">
        <v>1</v>
      </c>
      <c r="AU18" s="9">
        <v>1</v>
      </c>
      <c r="AV18" s="9">
        <v>2</v>
      </c>
      <c r="AW18" s="9">
        <v>7</v>
      </c>
      <c r="AX18" s="9">
        <v>1</v>
      </c>
      <c r="AY18" s="9">
        <v>3</v>
      </c>
      <c r="AZ18" s="9">
        <v>2</v>
      </c>
      <c r="BA18" s="9">
        <v>2</v>
      </c>
      <c r="BB18" s="9">
        <v>8</v>
      </c>
      <c r="BC18" s="9">
        <v>3</v>
      </c>
      <c r="BD18" s="9">
        <v>0</v>
      </c>
      <c r="BE18" s="9">
        <v>0</v>
      </c>
      <c r="BF18" s="9">
        <v>0</v>
      </c>
      <c r="BG18" s="9">
        <v>1</v>
      </c>
      <c r="BH18" s="9">
        <v>2</v>
      </c>
      <c r="BI18" s="9">
        <v>1</v>
      </c>
      <c r="BJ18" s="9">
        <v>1</v>
      </c>
      <c r="BK18" s="9">
        <v>1</v>
      </c>
      <c r="BL18" s="9">
        <v>0</v>
      </c>
      <c r="BM18" s="9">
        <v>0</v>
      </c>
      <c r="BN18" s="9">
        <v>0</v>
      </c>
      <c r="BO18" s="9">
        <v>9</v>
      </c>
      <c r="BP18" s="9">
        <v>4</v>
      </c>
      <c r="BQ18" s="9">
        <v>0</v>
      </c>
      <c r="BR18" s="9">
        <v>8</v>
      </c>
      <c r="BS18" s="9">
        <v>3</v>
      </c>
      <c r="BT18" s="9">
        <v>1</v>
      </c>
      <c r="BU18" s="9">
        <v>0</v>
      </c>
      <c r="BV18" s="9">
        <v>18</v>
      </c>
      <c r="BW18" s="9">
        <v>2</v>
      </c>
      <c r="BX18" s="9">
        <v>6</v>
      </c>
      <c r="BY18" s="9">
        <v>2</v>
      </c>
      <c r="BZ18" s="9">
        <v>1</v>
      </c>
      <c r="CA18" s="9">
        <v>3</v>
      </c>
      <c r="CB18" s="9">
        <v>1</v>
      </c>
      <c r="CC18" s="9">
        <v>2</v>
      </c>
      <c r="CD18" s="9">
        <v>0</v>
      </c>
      <c r="CE18" s="9">
        <v>1</v>
      </c>
      <c r="CF18" s="9">
        <v>0</v>
      </c>
      <c r="CG18" s="9">
        <v>3</v>
      </c>
      <c r="CH18" s="9">
        <v>1</v>
      </c>
      <c r="CI18" s="9">
        <v>0</v>
      </c>
      <c r="CJ18" s="9">
        <v>8</v>
      </c>
      <c r="CK18" s="9">
        <v>32</v>
      </c>
      <c r="CL18" s="9">
        <v>0</v>
      </c>
      <c r="CM18" s="9">
        <v>3</v>
      </c>
      <c r="CN18" s="9">
        <v>1</v>
      </c>
      <c r="CO18" s="9">
        <v>2</v>
      </c>
      <c r="CP18" s="10">
        <v>216</v>
      </c>
    </row>
    <row r="19" spans="2:94" x14ac:dyDescent="0.25">
      <c r="B19" s="8" t="s">
        <v>240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1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10">
        <v>1</v>
      </c>
    </row>
    <row r="20" spans="2:94" x14ac:dyDescent="0.25">
      <c r="B20" s="8" t="s">
        <v>241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1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10">
        <v>2</v>
      </c>
    </row>
    <row r="21" spans="2:94" x14ac:dyDescent="0.25">
      <c r="B21" s="8" t="s">
        <v>91</v>
      </c>
      <c r="C21" s="9">
        <v>3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1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1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2</v>
      </c>
      <c r="AR21" s="9">
        <v>0</v>
      </c>
      <c r="AS21" s="9">
        <v>2</v>
      </c>
      <c r="AT21" s="9">
        <v>1</v>
      </c>
      <c r="AU21" s="9">
        <v>0</v>
      </c>
      <c r="AV21" s="9">
        <v>0</v>
      </c>
      <c r="AW21" s="9">
        <v>0</v>
      </c>
      <c r="AX21" s="9">
        <v>0</v>
      </c>
      <c r="AY21" s="9">
        <v>1</v>
      </c>
      <c r="AZ21" s="9">
        <v>0</v>
      </c>
      <c r="BA21" s="9">
        <v>2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1</v>
      </c>
      <c r="BO21" s="9">
        <v>0</v>
      </c>
      <c r="BP21" s="9">
        <v>0</v>
      </c>
      <c r="BQ21" s="9">
        <v>0</v>
      </c>
      <c r="BR21" s="9">
        <v>1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1</v>
      </c>
      <c r="BZ21" s="9">
        <v>0</v>
      </c>
      <c r="CA21" s="9">
        <v>1</v>
      </c>
      <c r="CB21" s="9">
        <v>0</v>
      </c>
      <c r="CC21" s="9">
        <v>0</v>
      </c>
      <c r="CD21" s="9">
        <v>1</v>
      </c>
      <c r="CE21" s="9">
        <v>1</v>
      </c>
      <c r="CF21" s="9">
        <v>0</v>
      </c>
      <c r="CG21" s="9">
        <v>0</v>
      </c>
      <c r="CH21" s="9">
        <v>0</v>
      </c>
      <c r="CI21" s="9">
        <v>0</v>
      </c>
      <c r="CJ21" s="9">
        <v>2</v>
      </c>
      <c r="CK21" s="9">
        <v>0</v>
      </c>
      <c r="CL21" s="9">
        <v>2</v>
      </c>
      <c r="CM21" s="9">
        <v>2</v>
      </c>
      <c r="CN21" s="9">
        <v>0</v>
      </c>
      <c r="CO21" s="9">
        <v>0</v>
      </c>
      <c r="CP21" s="10">
        <v>26</v>
      </c>
    </row>
    <row r="22" spans="2:94" x14ac:dyDescent="0.25">
      <c r="B22" s="8" t="s">
        <v>242</v>
      </c>
      <c r="C22" s="9">
        <v>0</v>
      </c>
      <c r="D22" s="9">
        <v>0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1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1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1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1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10">
        <v>5</v>
      </c>
    </row>
    <row r="23" spans="2:94" x14ac:dyDescent="0.25">
      <c r="B23" s="18" t="s">
        <v>4</v>
      </c>
      <c r="C23" s="19">
        <v>14</v>
      </c>
      <c r="D23" s="19">
        <v>5</v>
      </c>
      <c r="E23" s="19">
        <v>10</v>
      </c>
      <c r="F23" s="19">
        <v>3</v>
      </c>
      <c r="G23" s="19">
        <v>4</v>
      </c>
      <c r="H23" s="19">
        <v>1</v>
      </c>
      <c r="I23" s="19">
        <v>5</v>
      </c>
      <c r="J23" s="19">
        <v>1</v>
      </c>
      <c r="K23" s="19">
        <v>8</v>
      </c>
      <c r="L23" s="19">
        <v>2</v>
      </c>
      <c r="M23" s="19">
        <v>7</v>
      </c>
      <c r="N23" s="19">
        <v>2</v>
      </c>
      <c r="O23" s="19">
        <v>4</v>
      </c>
      <c r="P23" s="19">
        <v>10</v>
      </c>
      <c r="Q23" s="19">
        <v>1</v>
      </c>
      <c r="R23" s="19">
        <v>1</v>
      </c>
      <c r="S23" s="19">
        <v>3</v>
      </c>
      <c r="T23" s="19">
        <v>3</v>
      </c>
      <c r="U23" s="19">
        <v>2</v>
      </c>
      <c r="V23" s="19">
        <v>1</v>
      </c>
      <c r="W23" s="19">
        <v>4</v>
      </c>
      <c r="X23" s="19">
        <v>2</v>
      </c>
      <c r="Y23" s="19">
        <v>2</v>
      </c>
      <c r="Z23" s="19">
        <v>2</v>
      </c>
      <c r="AA23" s="19">
        <v>3</v>
      </c>
      <c r="AB23" s="19">
        <v>1</v>
      </c>
      <c r="AC23" s="19">
        <v>6</v>
      </c>
      <c r="AD23" s="19">
        <v>1</v>
      </c>
      <c r="AE23" s="19">
        <v>1</v>
      </c>
      <c r="AF23" s="19">
        <v>1</v>
      </c>
      <c r="AG23" s="19">
        <v>5</v>
      </c>
      <c r="AH23" s="19">
        <v>5</v>
      </c>
      <c r="AI23" s="19">
        <v>3</v>
      </c>
      <c r="AJ23" s="19">
        <v>8</v>
      </c>
      <c r="AK23" s="19">
        <v>12</v>
      </c>
      <c r="AL23" s="19">
        <v>6</v>
      </c>
      <c r="AM23" s="19">
        <v>2</v>
      </c>
      <c r="AN23" s="19">
        <v>2</v>
      </c>
      <c r="AO23" s="19">
        <v>6</v>
      </c>
      <c r="AP23" s="19">
        <v>2</v>
      </c>
      <c r="AQ23" s="19">
        <v>10</v>
      </c>
      <c r="AR23" s="19">
        <v>1</v>
      </c>
      <c r="AS23" s="19">
        <v>11</v>
      </c>
      <c r="AT23" s="19">
        <v>3</v>
      </c>
      <c r="AU23" s="19">
        <v>1</v>
      </c>
      <c r="AV23" s="19">
        <v>4</v>
      </c>
      <c r="AW23" s="19">
        <v>18</v>
      </c>
      <c r="AX23" s="19">
        <v>3</v>
      </c>
      <c r="AY23" s="19">
        <v>7</v>
      </c>
      <c r="AZ23" s="19">
        <v>3</v>
      </c>
      <c r="BA23" s="19">
        <v>7</v>
      </c>
      <c r="BB23" s="19">
        <v>8</v>
      </c>
      <c r="BC23" s="19">
        <v>4</v>
      </c>
      <c r="BD23" s="19">
        <v>1</v>
      </c>
      <c r="BE23" s="19">
        <v>1</v>
      </c>
      <c r="BF23" s="19">
        <v>2</v>
      </c>
      <c r="BG23" s="19">
        <v>6</v>
      </c>
      <c r="BH23" s="19">
        <v>2</v>
      </c>
      <c r="BI23" s="19">
        <v>1</v>
      </c>
      <c r="BJ23" s="19">
        <v>2</v>
      </c>
      <c r="BK23" s="19">
        <v>1</v>
      </c>
      <c r="BL23" s="19">
        <v>1</v>
      </c>
      <c r="BM23" s="19">
        <v>1</v>
      </c>
      <c r="BN23" s="19">
        <v>2</v>
      </c>
      <c r="BO23" s="19">
        <v>23</v>
      </c>
      <c r="BP23" s="19">
        <v>8</v>
      </c>
      <c r="BQ23" s="19">
        <v>1</v>
      </c>
      <c r="BR23" s="19">
        <v>14</v>
      </c>
      <c r="BS23" s="19">
        <v>4</v>
      </c>
      <c r="BT23" s="19">
        <v>4</v>
      </c>
      <c r="BU23" s="19">
        <v>1</v>
      </c>
      <c r="BV23" s="19">
        <v>30</v>
      </c>
      <c r="BW23" s="19">
        <v>2</v>
      </c>
      <c r="BX23" s="19">
        <v>10</v>
      </c>
      <c r="BY23" s="19">
        <v>4</v>
      </c>
      <c r="BZ23" s="19">
        <v>1</v>
      </c>
      <c r="CA23" s="19">
        <v>6</v>
      </c>
      <c r="CB23" s="19">
        <v>2</v>
      </c>
      <c r="CC23" s="19">
        <v>5</v>
      </c>
      <c r="CD23" s="19">
        <v>1</v>
      </c>
      <c r="CE23" s="19">
        <v>6</v>
      </c>
      <c r="CF23" s="19">
        <v>1</v>
      </c>
      <c r="CG23" s="19">
        <v>4</v>
      </c>
      <c r="CH23" s="19">
        <v>5</v>
      </c>
      <c r="CI23" s="19">
        <v>1</v>
      </c>
      <c r="CJ23" s="19">
        <v>20</v>
      </c>
      <c r="CK23" s="19">
        <v>57</v>
      </c>
      <c r="CL23" s="19">
        <v>9</v>
      </c>
      <c r="CM23" s="19">
        <v>12</v>
      </c>
      <c r="CN23" s="19">
        <v>2</v>
      </c>
      <c r="CO23" s="19">
        <v>2</v>
      </c>
      <c r="CP23" s="19">
        <v>496</v>
      </c>
    </row>
  </sheetData>
  <mergeCells count="2">
    <mergeCell ref="C2:CO2"/>
    <mergeCell ref="C3:CO3"/>
  </mergeCells>
  <pageMargins left="0.78740157480314965" right="0.78740157480314965" top="0.78740157480314965" bottom="1.2204724409448819" header="0.78740157480314965" footer="0.78740157480314965"/>
  <pageSetup paperSize="9" scale="48" fitToWidth="5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AY27"/>
  <sheetViews>
    <sheetView showGridLines="0" tabSelected="1" workbookViewId="0">
      <pane xSplit="2" topLeftCell="P1" activePane="topRight" state="frozen"/>
      <selection activeCell="I2" sqref="I2"/>
      <selection pane="topRight" activeCell="I2" sqref="I2"/>
    </sheetView>
  </sheetViews>
  <sheetFormatPr defaultRowHeight="15" x14ac:dyDescent="0.25"/>
  <cols>
    <col min="1" max="1" width="1.5703125" customWidth="1"/>
    <col min="2" max="2" width="39.5703125" customWidth="1"/>
    <col min="3" max="4" width="13.42578125" customWidth="1"/>
    <col min="5" max="5" width="13.5703125" customWidth="1"/>
    <col min="6" max="7" width="13.42578125" customWidth="1"/>
    <col min="8" max="8" width="17.85546875" customWidth="1"/>
    <col min="9" max="10" width="13.42578125" customWidth="1"/>
    <col min="11" max="11" width="13.5703125" customWidth="1"/>
    <col min="12" max="12" width="13.42578125" customWidth="1"/>
    <col min="13" max="13" width="14" customWidth="1"/>
    <col min="14" max="14" width="13.5703125" customWidth="1"/>
    <col min="15" max="17" width="13.42578125" customWidth="1"/>
    <col min="18" max="18" width="13.5703125" customWidth="1"/>
    <col min="19" max="20" width="13.42578125" customWidth="1"/>
    <col min="21" max="21" width="13.5703125" customWidth="1"/>
    <col min="22" max="23" width="13.42578125" customWidth="1"/>
    <col min="24" max="24" width="13.5703125" customWidth="1"/>
    <col min="25" max="26" width="13.42578125" customWidth="1"/>
    <col min="27" max="27" width="13.5703125" customWidth="1"/>
    <col min="28" max="29" width="13.42578125" customWidth="1"/>
    <col min="30" max="30" width="13.5703125" customWidth="1"/>
    <col min="31" max="32" width="13.42578125" customWidth="1"/>
    <col min="33" max="33" width="13.5703125" customWidth="1"/>
    <col min="34" max="34" width="13.42578125" customWidth="1"/>
    <col min="35" max="35" width="14.85546875" customWidth="1"/>
    <col min="36" max="36" width="13.5703125" customWidth="1"/>
    <col min="37" max="38" width="13.42578125" customWidth="1"/>
    <col min="39" max="39" width="13.5703125" customWidth="1"/>
    <col min="40" max="41" width="13.42578125" customWidth="1"/>
    <col min="42" max="42" width="13.5703125" customWidth="1"/>
    <col min="43" max="44" width="13.42578125" customWidth="1"/>
    <col min="45" max="45" width="13.5703125" customWidth="1"/>
    <col min="46" max="47" width="13.42578125" customWidth="1"/>
    <col min="48" max="48" width="14.42578125" customWidth="1"/>
    <col min="49" max="49" width="13.5703125" customWidth="1"/>
    <col min="50" max="51" width="13.42578125" customWidth="1"/>
  </cols>
  <sheetData>
    <row r="1" spans="2:51" ht="9.9499999999999993" customHeight="1" x14ac:dyDescent="0.25"/>
    <row r="2" spans="2:51" x14ac:dyDescent="0.25">
      <c r="B2" s="36" t="s">
        <v>428</v>
      </c>
      <c r="C2" s="53" t="s">
        <v>0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14" t="s">
        <v>0</v>
      </c>
    </row>
    <row r="3" spans="2:51" x14ac:dyDescent="0.25">
      <c r="B3" s="15" t="s">
        <v>0</v>
      </c>
      <c r="C3" s="54" t="s">
        <v>0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16" t="s">
        <v>0</v>
      </c>
    </row>
    <row r="4" spans="2:51" ht="39" x14ac:dyDescent="0.25">
      <c r="B4" s="6" t="s">
        <v>0</v>
      </c>
      <c r="C4" s="47" t="s">
        <v>243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9"/>
      <c r="AK4" s="7" t="s">
        <v>244</v>
      </c>
      <c r="AL4" s="7" t="s">
        <v>245</v>
      </c>
      <c r="AM4" s="47" t="s">
        <v>246</v>
      </c>
      <c r="AN4" s="48"/>
      <c r="AO4" s="48"/>
      <c r="AP4" s="48"/>
      <c r="AQ4" s="48"/>
      <c r="AR4" s="48"/>
      <c r="AS4" s="48"/>
      <c r="AT4" s="49"/>
      <c r="AU4" s="47" t="s">
        <v>247</v>
      </c>
      <c r="AV4" s="48"/>
      <c r="AW4" s="48"/>
      <c r="AX4" s="49"/>
      <c r="AY4" s="7" t="s">
        <v>0</v>
      </c>
    </row>
    <row r="5" spans="2:51" ht="77.25" x14ac:dyDescent="0.25">
      <c r="B5" s="6" t="s">
        <v>17</v>
      </c>
      <c r="C5" s="7" t="s">
        <v>248</v>
      </c>
      <c r="D5" s="7" t="s">
        <v>249</v>
      </c>
      <c r="E5" s="7" t="s">
        <v>250</v>
      </c>
      <c r="F5" s="7" t="s">
        <v>251</v>
      </c>
      <c r="G5" s="7" t="s">
        <v>252</v>
      </c>
      <c r="H5" s="7" t="s">
        <v>253</v>
      </c>
      <c r="I5" s="7" t="s">
        <v>254</v>
      </c>
      <c r="J5" s="7" t="s">
        <v>255</v>
      </c>
      <c r="K5" s="7" t="s">
        <v>256</v>
      </c>
      <c r="L5" s="7" t="s">
        <v>257</v>
      </c>
      <c r="M5" s="7" t="s">
        <v>258</v>
      </c>
      <c r="N5" s="7" t="s">
        <v>259</v>
      </c>
      <c r="O5" s="7" t="s">
        <v>260</v>
      </c>
      <c r="P5" s="7" t="s">
        <v>261</v>
      </c>
      <c r="Q5" s="7" t="s">
        <v>262</v>
      </c>
      <c r="R5" s="7" t="s">
        <v>263</v>
      </c>
      <c r="S5" s="7" t="s">
        <v>264</v>
      </c>
      <c r="T5" s="7" t="s">
        <v>265</v>
      </c>
      <c r="U5" s="7" t="s">
        <v>266</v>
      </c>
      <c r="V5" s="7" t="s">
        <v>267</v>
      </c>
      <c r="W5" s="7" t="s">
        <v>268</v>
      </c>
      <c r="X5" s="7" t="s">
        <v>269</v>
      </c>
      <c r="Y5" s="7" t="s">
        <v>270</v>
      </c>
      <c r="Z5" s="7" t="s">
        <v>271</v>
      </c>
      <c r="AA5" s="7" t="s">
        <v>272</v>
      </c>
      <c r="AB5" s="7" t="s">
        <v>273</v>
      </c>
      <c r="AC5" s="7" t="s">
        <v>274</v>
      </c>
      <c r="AD5" s="7" t="s">
        <v>275</v>
      </c>
      <c r="AE5" s="7" t="s">
        <v>276</v>
      </c>
      <c r="AF5" s="7" t="s">
        <v>277</v>
      </c>
      <c r="AG5" s="7" t="s">
        <v>278</v>
      </c>
      <c r="AH5" s="7" t="s">
        <v>279</v>
      </c>
      <c r="AI5" s="7" t="s">
        <v>280</v>
      </c>
      <c r="AJ5" s="7" t="s">
        <v>281</v>
      </c>
      <c r="AK5" s="7" t="s">
        <v>282</v>
      </c>
      <c r="AL5" s="7" t="s">
        <v>283</v>
      </c>
      <c r="AM5" s="7" t="s">
        <v>284</v>
      </c>
      <c r="AN5" s="7" t="s">
        <v>285</v>
      </c>
      <c r="AO5" s="7" t="s">
        <v>286</v>
      </c>
      <c r="AP5" s="7" t="s">
        <v>287</v>
      </c>
      <c r="AQ5" s="7" t="s">
        <v>288</v>
      </c>
      <c r="AR5" s="7" t="s">
        <v>289</v>
      </c>
      <c r="AS5" s="7" t="s">
        <v>290</v>
      </c>
      <c r="AT5" s="7" t="s">
        <v>291</v>
      </c>
      <c r="AU5" s="7" t="s">
        <v>292</v>
      </c>
      <c r="AV5" s="7" t="s">
        <v>293</v>
      </c>
      <c r="AW5" s="7" t="s">
        <v>294</v>
      </c>
      <c r="AX5" s="7" t="s">
        <v>295</v>
      </c>
      <c r="AY5" s="7" t="s">
        <v>4</v>
      </c>
    </row>
    <row r="6" spans="2:51" x14ac:dyDescent="0.25">
      <c r="B6" s="8" t="s">
        <v>296</v>
      </c>
      <c r="C6" s="21">
        <v>0</v>
      </c>
      <c r="D6" s="21">
        <v>0</v>
      </c>
      <c r="E6" s="21">
        <v>1</v>
      </c>
      <c r="F6" s="21">
        <v>0</v>
      </c>
      <c r="G6" s="21">
        <v>1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1</v>
      </c>
      <c r="Q6" s="21">
        <v>0</v>
      </c>
      <c r="R6" s="21">
        <v>3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1">
        <v>0</v>
      </c>
      <c r="Y6" s="21">
        <v>0</v>
      </c>
      <c r="Z6" s="21">
        <v>0</v>
      </c>
      <c r="AA6" s="21">
        <v>0</v>
      </c>
      <c r="AB6" s="21">
        <v>0</v>
      </c>
      <c r="AC6" s="21">
        <v>0</v>
      </c>
      <c r="AD6" s="21">
        <v>1</v>
      </c>
      <c r="AE6" s="21">
        <v>0</v>
      </c>
      <c r="AF6" s="21">
        <v>1</v>
      </c>
      <c r="AG6" s="21">
        <v>0</v>
      </c>
      <c r="AH6" s="21">
        <v>0</v>
      </c>
      <c r="AI6" s="21">
        <v>0</v>
      </c>
      <c r="AJ6" s="21">
        <v>1</v>
      </c>
      <c r="AK6" s="21">
        <v>0</v>
      </c>
      <c r="AL6" s="21">
        <v>0</v>
      </c>
      <c r="AM6" s="21">
        <v>0</v>
      </c>
      <c r="AN6" s="21">
        <v>0</v>
      </c>
      <c r="AO6" s="21">
        <v>0</v>
      </c>
      <c r="AP6" s="21">
        <v>0</v>
      </c>
      <c r="AQ6" s="21">
        <v>0</v>
      </c>
      <c r="AR6" s="21">
        <v>0</v>
      </c>
      <c r="AS6" s="21">
        <v>0</v>
      </c>
      <c r="AT6" s="21">
        <v>0</v>
      </c>
      <c r="AU6" s="21">
        <v>0</v>
      </c>
      <c r="AV6" s="21">
        <v>0</v>
      </c>
      <c r="AW6" s="21">
        <v>0</v>
      </c>
      <c r="AX6" s="21">
        <v>0</v>
      </c>
      <c r="AY6" s="22">
        <v>9</v>
      </c>
    </row>
    <row r="7" spans="2:51" x14ac:dyDescent="0.25">
      <c r="B7" s="8" t="s">
        <v>297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1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0</v>
      </c>
      <c r="Y7" s="21">
        <v>0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1</v>
      </c>
      <c r="AF7" s="21">
        <v>0</v>
      </c>
      <c r="AG7" s="21">
        <v>0</v>
      </c>
      <c r="AH7" s="21">
        <v>0</v>
      </c>
      <c r="AI7" s="21">
        <v>0</v>
      </c>
      <c r="AJ7" s="21">
        <v>0</v>
      </c>
      <c r="AK7" s="21">
        <v>0</v>
      </c>
      <c r="AL7" s="21">
        <v>0</v>
      </c>
      <c r="AM7" s="21">
        <v>0</v>
      </c>
      <c r="AN7" s="21">
        <v>0</v>
      </c>
      <c r="AO7" s="21">
        <v>0</v>
      </c>
      <c r="AP7" s="21">
        <v>0</v>
      </c>
      <c r="AQ7" s="21">
        <v>0</v>
      </c>
      <c r="AR7" s="21">
        <v>0</v>
      </c>
      <c r="AS7" s="21">
        <v>0</v>
      </c>
      <c r="AT7" s="21">
        <v>0</v>
      </c>
      <c r="AU7" s="21">
        <v>0</v>
      </c>
      <c r="AV7" s="21">
        <v>0</v>
      </c>
      <c r="AW7" s="21">
        <v>0</v>
      </c>
      <c r="AX7" s="21">
        <v>0</v>
      </c>
      <c r="AY7" s="22">
        <v>2</v>
      </c>
    </row>
    <row r="8" spans="2:51" x14ac:dyDescent="0.25">
      <c r="B8" s="8" t="s">
        <v>298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1</v>
      </c>
      <c r="AA8" s="21">
        <v>0</v>
      </c>
      <c r="AB8" s="21">
        <v>0</v>
      </c>
      <c r="AC8" s="21">
        <v>0</v>
      </c>
      <c r="AD8" s="21">
        <v>0</v>
      </c>
      <c r="AE8" s="21">
        <v>1</v>
      </c>
      <c r="AF8" s="21">
        <v>0</v>
      </c>
      <c r="AG8" s="21">
        <v>1</v>
      </c>
      <c r="AH8" s="21">
        <v>0</v>
      </c>
      <c r="AI8" s="21">
        <v>0</v>
      </c>
      <c r="AJ8" s="21">
        <v>0</v>
      </c>
      <c r="AK8" s="21">
        <v>0</v>
      </c>
      <c r="AL8" s="21">
        <v>0</v>
      </c>
      <c r="AM8" s="21">
        <v>0</v>
      </c>
      <c r="AN8" s="21">
        <v>0</v>
      </c>
      <c r="AO8" s="21">
        <v>0</v>
      </c>
      <c r="AP8" s="21">
        <v>0</v>
      </c>
      <c r="AQ8" s="21">
        <v>0</v>
      </c>
      <c r="AR8" s="21">
        <v>0</v>
      </c>
      <c r="AS8" s="21">
        <v>0</v>
      </c>
      <c r="AT8" s="21">
        <v>0</v>
      </c>
      <c r="AU8" s="21">
        <v>0</v>
      </c>
      <c r="AV8" s="21">
        <v>0</v>
      </c>
      <c r="AW8" s="21">
        <v>0</v>
      </c>
      <c r="AX8" s="21">
        <v>0</v>
      </c>
      <c r="AY8" s="22">
        <v>3</v>
      </c>
    </row>
    <row r="9" spans="2:51" x14ac:dyDescent="0.25">
      <c r="B9" s="8" t="s">
        <v>299</v>
      </c>
      <c r="C9" s="21">
        <v>11</v>
      </c>
      <c r="D9" s="21">
        <v>5</v>
      </c>
      <c r="E9" s="21">
        <v>10</v>
      </c>
      <c r="F9" s="21">
        <v>7</v>
      </c>
      <c r="G9" s="21">
        <v>5</v>
      </c>
      <c r="H9" s="21">
        <v>2</v>
      </c>
      <c r="I9" s="21">
        <v>1</v>
      </c>
      <c r="J9" s="21">
        <v>6</v>
      </c>
      <c r="K9" s="21">
        <v>2</v>
      </c>
      <c r="L9" s="21">
        <v>2</v>
      </c>
      <c r="M9" s="21">
        <v>4</v>
      </c>
      <c r="N9" s="21">
        <v>6</v>
      </c>
      <c r="O9" s="21">
        <v>1</v>
      </c>
      <c r="P9" s="21">
        <v>9</v>
      </c>
      <c r="Q9" s="21">
        <v>17</v>
      </c>
      <c r="R9" s="21">
        <v>17</v>
      </c>
      <c r="S9" s="21">
        <v>2</v>
      </c>
      <c r="T9" s="21">
        <v>0</v>
      </c>
      <c r="U9" s="21">
        <v>2</v>
      </c>
      <c r="V9" s="21">
        <v>7</v>
      </c>
      <c r="W9" s="21">
        <v>24</v>
      </c>
      <c r="X9" s="21">
        <v>1</v>
      </c>
      <c r="Y9" s="21">
        <v>5</v>
      </c>
      <c r="Z9" s="21">
        <v>4</v>
      </c>
      <c r="AA9" s="21">
        <v>3</v>
      </c>
      <c r="AB9" s="21">
        <v>0</v>
      </c>
      <c r="AC9" s="21">
        <v>2</v>
      </c>
      <c r="AD9" s="21">
        <v>12</v>
      </c>
      <c r="AE9" s="21">
        <v>3</v>
      </c>
      <c r="AF9" s="21">
        <v>13</v>
      </c>
      <c r="AG9" s="21">
        <v>16</v>
      </c>
      <c r="AH9" s="21">
        <v>3</v>
      </c>
      <c r="AI9" s="21">
        <v>0</v>
      </c>
      <c r="AJ9" s="21">
        <v>12</v>
      </c>
      <c r="AK9" s="21">
        <v>0</v>
      </c>
      <c r="AL9" s="21">
        <v>0</v>
      </c>
      <c r="AM9" s="21">
        <v>0</v>
      </c>
      <c r="AN9" s="21">
        <v>0</v>
      </c>
      <c r="AO9" s="21">
        <v>0</v>
      </c>
      <c r="AP9" s="21">
        <v>0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  <c r="AV9" s="21">
        <v>0</v>
      </c>
      <c r="AW9" s="21">
        <v>0</v>
      </c>
      <c r="AX9" s="21">
        <v>0</v>
      </c>
      <c r="AY9" s="22">
        <v>214</v>
      </c>
    </row>
    <row r="10" spans="2:51" x14ac:dyDescent="0.25">
      <c r="B10" s="37" t="s">
        <v>300</v>
      </c>
      <c r="C10" s="21">
        <v>2</v>
      </c>
      <c r="D10" s="21">
        <v>1</v>
      </c>
      <c r="E10" s="21">
        <v>4</v>
      </c>
      <c r="F10" s="21">
        <v>1</v>
      </c>
      <c r="G10" s="21">
        <v>4</v>
      </c>
      <c r="H10" s="21">
        <v>1</v>
      </c>
      <c r="I10" s="21">
        <v>0</v>
      </c>
      <c r="J10" s="21">
        <v>3</v>
      </c>
      <c r="K10" s="21">
        <v>2</v>
      </c>
      <c r="L10" s="21">
        <v>2</v>
      </c>
      <c r="M10" s="21">
        <v>1</v>
      </c>
      <c r="N10" s="21">
        <v>1</v>
      </c>
      <c r="O10" s="21">
        <v>0</v>
      </c>
      <c r="P10" s="21">
        <v>1</v>
      </c>
      <c r="Q10" s="21">
        <v>3</v>
      </c>
      <c r="R10" s="21">
        <v>7</v>
      </c>
      <c r="S10" s="21">
        <v>2</v>
      </c>
      <c r="T10" s="21">
        <v>0</v>
      </c>
      <c r="U10" s="21">
        <v>1</v>
      </c>
      <c r="V10" s="21">
        <v>2</v>
      </c>
      <c r="W10" s="21">
        <v>8</v>
      </c>
      <c r="X10" s="21">
        <v>0</v>
      </c>
      <c r="Y10" s="21">
        <v>2</v>
      </c>
      <c r="Z10" s="21">
        <v>4</v>
      </c>
      <c r="AA10" s="21">
        <v>1</v>
      </c>
      <c r="AB10" s="21">
        <v>0</v>
      </c>
      <c r="AC10" s="21">
        <v>2</v>
      </c>
      <c r="AD10" s="21">
        <v>5</v>
      </c>
      <c r="AE10" s="21">
        <v>1</v>
      </c>
      <c r="AF10" s="21">
        <v>16</v>
      </c>
      <c r="AG10" s="21">
        <v>4</v>
      </c>
      <c r="AH10" s="21">
        <v>1</v>
      </c>
      <c r="AI10" s="21">
        <v>0</v>
      </c>
      <c r="AJ10" s="21">
        <v>8</v>
      </c>
      <c r="AK10" s="21">
        <v>0</v>
      </c>
      <c r="AL10" s="21">
        <v>0</v>
      </c>
      <c r="AM10" s="21">
        <v>0</v>
      </c>
      <c r="AN10" s="21">
        <v>0</v>
      </c>
      <c r="AO10" s="21">
        <v>0</v>
      </c>
      <c r="AP10" s="21">
        <v>0</v>
      </c>
      <c r="AQ10" s="21">
        <v>0</v>
      </c>
      <c r="AR10" s="21">
        <v>0</v>
      </c>
      <c r="AS10" s="21">
        <v>0</v>
      </c>
      <c r="AT10" s="21">
        <v>0</v>
      </c>
      <c r="AU10" s="21">
        <v>0</v>
      </c>
      <c r="AV10" s="21">
        <v>0</v>
      </c>
      <c r="AW10" s="21">
        <v>0</v>
      </c>
      <c r="AX10" s="21">
        <v>0</v>
      </c>
      <c r="AY10" s="22">
        <v>90</v>
      </c>
    </row>
    <row r="11" spans="2:51" x14ac:dyDescent="0.25">
      <c r="B11" s="8" t="s">
        <v>301</v>
      </c>
      <c r="C11" s="21">
        <v>1</v>
      </c>
      <c r="D11" s="21">
        <v>10</v>
      </c>
      <c r="E11" s="21">
        <v>2</v>
      </c>
      <c r="F11" s="21">
        <v>1</v>
      </c>
      <c r="G11" s="21">
        <v>3</v>
      </c>
      <c r="H11" s="21">
        <v>1</v>
      </c>
      <c r="I11" s="21">
        <v>0</v>
      </c>
      <c r="J11" s="21">
        <v>0</v>
      </c>
      <c r="K11" s="21">
        <v>2</v>
      </c>
      <c r="L11" s="21">
        <v>3</v>
      </c>
      <c r="M11" s="21">
        <v>0</v>
      </c>
      <c r="N11" s="21">
        <v>1</v>
      </c>
      <c r="O11" s="21">
        <v>2</v>
      </c>
      <c r="P11" s="21">
        <v>2</v>
      </c>
      <c r="Q11" s="21">
        <v>4</v>
      </c>
      <c r="R11" s="21">
        <v>13</v>
      </c>
      <c r="S11" s="21">
        <v>3</v>
      </c>
      <c r="T11" s="21">
        <v>0</v>
      </c>
      <c r="U11" s="21">
        <v>2</v>
      </c>
      <c r="V11" s="21">
        <v>6</v>
      </c>
      <c r="W11" s="21">
        <v>3</v>
      </c>
      <c r="X11" s="21">
        <v>1</v>
      </c>
      <c r="Y11" s="21">
        <v>3</v>
      </c>
      <c r="Z11" s="21">
        <v>1</v>
      </c>
      <c r="AA11" s="21">
        <v>1</v>
      </c>
      <c r="AB11" s="21">
        <v>0</v>
      </c>
      <c r="AC11" s="21">
        <v>3</v>
      </c>
      <c r="AD11" s="21">
        <v>4</v>
      </c>
      <c r="AE11" s="21">
        <v>1</v>
      </c>
      <c r="AF11" s="21">
        <v>14</v>
      </c>
      <c r="AG11" s="21">
        <v>7</v>
      </c>
      <c r="AH11" s="21">
        <v>3</v>
      </c>
      <c r="AI11" s="21">
        <v>1</v>
      </c>
      <c r="AJ11" s="21">
        <v>4</v>
      </c>
      <c r="AK11" s="21">
        <v>0</v>
      </c>
      <c r="AL11" s="21">
        <v>0</v>
      </c>
      <c r="AM11" s="21">
        <v>0</v>
      </c>
      <c r="AN11" s="21">
        <v>0</v>
      </c>
      <c r="AO11" s="21">
        <v>0</v>
      </c>
      <c r="AP11" s="21">
        <v>0</v>
      </c>
      <c r="AQ11" s="21">
        <v>0</v>
      </c>
      <c r="AR11" s="21">
        <v>0</v>
      </c>
      <c r="AS11" s="21">
        <v>0</v>
      </c>
      <c r="AT11" s="21">
        <v>0</v>
      </c>
      <c r="AU11" s="21">
        <v>0</v>
      </c>
      <c r="AV11" s="21">
        <v>0</v>
      </c>
      <c r="AW11" s="21">
        <v>0</v>
      </c>
      <c r="AX11" s="21">
        <v>0</v>
      </c>
      <c r="AY11" s="22">
        <v>102</v>
      </c>
    </row>
    <row r="12" spans="2:51" x14ac:dyDescent="0.25">
      <c r="B12" s="8" t="s">
        <v>302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0</v>
      </c>
      <c r="AJ12" s="21">
        <v>0</v>
      </c>
      <c r="AK12" s="21">
        <v>4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2">
        <v>4</v>
      </c>
    </row>
    <row r="13" spans="2:51" x14ac:dyDescent="0.25">
      <c r="B13" s="8" t="s">
        <v>303</v>
      </c>
      <c r="C13" s="21">
        <v>13</v>
      </c>
      <c r="D13" s="21">
        <v>13</v>
      </c>
      <c r="E13" s="21">
        <v>11</v>
      </c>
      <c r="F13" s="21">
        <v>9</v>
      </c>
      <c r="G13" s="21">
        <v>1</v>
      </c>
      <c r="H13" s="21">
        <v>4</v>
      </c>
      <c r="I13" s="21">
        <v>0</v>
      </c>
      <c r="J13" s="21">
        <v>2</v>
      </c>
      <c r="K13" s="21">
        <v>9</v>
      </c>
      <c r="L13" s="21">
        <v>9</v>
      </c>
      <c r="M13" s="21">
        <v>6</v>
      </c>
      <c r="N13" s="21">
        <v>18</v>
      </c>
      <c r="O13" s="21">
        <v>6</v>
      </c>
      <c r="P13" s="21">
        <v>31</v>
      </c>
      <c r="Q13" s="21">
        <v>32</v>
      </c>
      <c r="R13" s="21">
        <v>6</v>
      </c>
      <c r="S13" s="21">
        <v>0</v>
      </c>
      <c r="T13" s="21">
        <v>0</v>
      </c>
      <c r="U13" s="21">
        <v>22</v>
      </c>
      <c r="V13" s="21">
        <v>14</v>
      </c>
      <c r="W13" s="21">
        <v>25</v>
      </c>
      <c r="X13" s="21">
        <v>1</v>
      </c>
      <c r="Y13" s="21">
        <v>16</v>
      </c>
      <c r="Z13" s="21">
        <v>18</v>
      </c>
      <c r="AA13" s="21">
        <v>1</v>
      </c>
      <c r="AB13" s="21">
        <v>2</v>
      </c>
      <c r="AC13" s="21">
        <v>8</v>
      </c>
      <c r="AD13" s="21">
        <v>34</v>
      </c>
      <c r="AE13" s="21">
        <v>9</v>
      </c>
      <c r="AF13" s="21">
        <v>51</v>
      </c>
      <c r="AG13" s="21">
        <v>23</v>
      </c>
      <c r="AH13" s="21">
        <v>8</v>
      </c>
      <c r="AI13" s="21">
        <v>20</v>
      </c>
      <c r="AJ13" s="21">
        <v>35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  <c r="AP13" s="21">
        <v>0</v>
      </c>
      <c r="AQ13" s="21">
        <v>0</v>
      </c>
      <c r="AR13" s="21">
        <v>0</v>
      </c>
      <c r="AS13" s="21">
        <v>0</v>
      </c>
      <c r="AT13" s="21">
        <v>0</v>
      </c>
      <c r="AU13" s="21">
        <v>0</v>
      </c>
      <c r="AV13" s="21">
        <v>0</v>
      </c>
      <c r="AW13" s="21">
        <v>0</v>
      </c>
      <c r="AX13" s="21">
        <v>0</v>
      </c>
      <c r="AY13" s="22">
        <v>457</v>
      </c>
    </row>
    <row r="14" spans="2:51" x14ac:dyDescent="0.25">
      <c r="B14" s="37" t="s">
        <v>304</v>
      </c>
      <c r="C14" s="21">
        <v>0</v>
      </c>
      <c r="D14" s="21">
        <v>3</v>
      </c>
      <c r="E14" s="21">
        <v>0</v>
      </c>
      <c r="F14" s="21">
        <v>0</v>
      </c>
      <c r="G14" s="21">
        <v>1</v>
      </c>
      <c r="H14" s="21">
        <v>0</v>
      </c>
      <c r="I14" s="21">
        <v>0</v>
      </c>
      <c r="J14" s="21">
        <v>1</v>
      </c>
      <c r="K14" s="21">
        <v>0</v>
      </c>
      <c r="L14" s="21">
        <v>2</v>
      </c>
      <c r="M14" s="21">
        <v>0</v>
      </c>
      <c r="N14" s="21">
        <v>1</v>
      </c>
      <c r="O14" s="21">
        <v>0</v>
      </c>
      <c r="P14" s="21">
        <v>2</v>
      </c>
      <c r="Q14" s="21">
        <v>0</v>
      </c>
      <c r="R14" s="21">
        <v>1</v>
      </c>
      <c r="S14" s="21">
        <v>0</v>
      </c>
      <c r="T14" s="21">
        <v>0</v>
      </c>
      <c r="U14" s="21">
        <v>2</v>
      </c>
      <c r="V14" s="21">
        <v>0</v>
      </c>
      <c r="W14" s="21">
        <v>2</v>
      </c>
      <c r="X14" s="21">
        <v>0</v>
      </c>
      <c r="Y14" s="21">
        <v>3</v>
      </c>
      <c r="Z14" s="21">
        <v>5</v>
      </c>
      <c r="AA14" s="21">
        <v>0</v>
      </c>
      <c r="AB14" s="21">
        <v>0</v>
      </c>
      <c r="AC14" s="21">
        <v>0</v>
      </c>
      <c r="AD14" s="21">
        <v>2</v>
      </c>
      <c r="AE14" s="21">
        <v>1</v>
      </c>
      <c r="AF14" s="21">
        <v>1</v>
      </c>
      <c r="AG14" s="21">
        <v>1</v>
      </c>
      <c r="AH14" s="21">
        <v>0</v>
      </c>
      <c r="AI14" s="21">
        <v>1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2">
        <v>29</v>
      </c>
    </row>
    <row r="15" spans="2:51" x14ac:dyDescent="0.25">
      <c r="B15" s="37" t="s">
        <v>305</v>
      </c>
      <c r="C15" s="21">
        <v>1</v>
      </c>
      <c r="D15" s="21">
        <v>6</v>
      </c>
      <c r="E15" s="21">
        <v>3</v>
      </c>
      <c r="F15" s="21">
        <v>0</v>
      </c>
      <c r="G15" s="21">
        <v>5</v>
      </c>
      <c r="H15" s="21">
        <v>1</v>
      </c>
      <c r="I15" s="21">
        <v>0</v>
      </c>
      <c r="J15" s="21">
        <v>2</v>
      </c>
      <c r="K15" s="21">
        <v>0</v>
      </c>
      <c r="L15" s="21">
        <v>2</v>
      </c>
      <c r="M15" s="21">
        <v>3</v>
      </c>
      <c r="N15" s="21">
        <v>1</v>
      </c>
      <c r="O15" s="21">
        <v>1</v>
      </c>
      <c r="P15" s="21">
        <v>5</v>
      </c>
      <c r="Q15" s="21">
        <v>6</v>
      </c>
      <c r="R15" s="21">
        <v>6</v>
      </c>
      <c r="S15" s="21">
        <v>1</v>
      </c>
      <c r="T15" s="21">
        <v>0</v>
      </c>
      <c r="U15" s="21">
        <v>1</v>
      </c>
      <c r="V15" s="21">
        <v>0</v>
      </c>
      <c r="W15" s="21">
        <v>2</v>
      </c>
      <c r="X15" s="21">
        <v>0</v>
      </c>
      <c r="Y15" s="21">
        <v>2</v>
      </c>
      <c r="Z15" s="21">
        <v>2</v>
      </c>
      <c r="AA15" s="21">
        <v>3</v>
      </c>
      <c r="AB15" s="21">
        <v>0</v>
      </c>
      <c r="AC15" s="21">
        <v>3</v>
      </c>
      <c r="AD15" s="21">
        <v>4</v>
      </c>
      <c r="AE15" s="21">
        <v>2</v>
      </c>
      <c r="AF15" s="21">
        <v>13</v>
      </c>
      <c r="AG15" s="21">
        <v>8</v>
      </c>
      <c r="AH15" s="21">
        <v>0</v>
      </c>
      <c r="AI15" s="21">
        <v>0</v>
      </c>
      <c r="AJ15" s="21">
        <v>5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2">
        <v>88</v>
      </c>
    </row>
    <row r="16" spans="2:51" x14ac:dyDescent="0.25">
      <c r="B16" s="8" t="s">
        <v>306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2</v>
      </c>
      <c r="AM16" s="21">
        <v>0</v>
      </c>
      <c r="AN16" s="21">
        <v>0</v>
      </c>
      <c r="AO16" s="21">
        <v>0</v>
      </c>
      <c r="AP16" s="21">
        <v>0</v>
      </c>
      <c r="AQ16" s="21">
        <v>0</v>
      </c>
      <c r="AR16" s="21">
        <v>0</v>
      </c>
      <c r="AS16" s="21">
        <v>0</v>
      </c>
      <c r="AT16" s="21">
        <v>0</v>
      </c>
      <c r="AU16" s="21">
        <v>0</v>
      </c>
      <c r="AV16" s="21">
        <v>0</v>
      </c>
      <c r="AW16" s="21">
        <v>0</v>
      </c>
      <c r="AX16" s="21">
        <v>0</v>
      </c>
      <c r="AY16" s="22">
        <v>2</v>
      </c>
    </row>
    <row r="17" spans="2:51" x14ac:dyDescent="0.25">
      <c r="B17" s="8" t="s">
        <v>10</v>
      </c>
      <c r="C17" s="21">
        <v>1</v>
      </c>
      <c r="D17" s="21">
        <v>1</v>
      </c>
      <c r="E17" s="21">
        <v>1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1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1</v>
      </c>
      <c r="R17" s="21">
        <v>1</v>
      </c>
      <c r="S17" s="21">
        <v>1</v>
      </c>
      <c r="T17" s="21">
        <v>0</v>
      </c>
      <c r="U17" s="21">
        <v>0</v>
      </c>
      <c r="V17" s="21">
        <v>0</v>
      </c>
      <c r="W17" s="21">
        <v>1</v>
      </c>
      <c r="X17" s="21">
        <v>1</v>
      </c>
      <c r="Y17" s="21">
        <v>0</v>
      </c>
      <c r="Z17" s="21">
        <v>0</v>
      </c>
      <c r="AA17" s="21">
        <v>0</v>
      </c>
      <c r="AB17" s="21">
        <v>0</v>
      </c>
      <c r="AC17" s="21">
        <v>1</v>
      </c>
      <c r="AD17" s="21">
        <v>0</v>
      </c>
      <c r="AE17" s="21">
        <v>1</v>
      </c>
      <c r="AF17" s="21">
        <v>0</v>
      </c>
      <c r="AG17" s="21">
        <v>1</v>
      </c>
      <c r="AH17" s="21">
        <v>0</v>
      </c>
      <c r="AI17" s="21">
        <v>0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0</v>
      </c>
      <c r="AP17" s="21">
        <v>0</v>
      </c>
      <c r="AQ17" s="21">
        <v>1</v>
      </c>
      <c r="AR17" s="21">
        <v>0</v>
      </c>
      <c r="AS17" s="21">
        <v>0</v>
      </c>
      <c r="AT17" s="21">
        <v>0</v>
      </c>
      <c r="AU17" s="21">
        <v>0</v>
      </c>
      <c r="AV17" s="21">
        <v>0</v>
      </c>
      <c r="AW17" s="21">
        <v>0</v>
      </c>
      <c r="AX17" s="21">
        <v>0</v>
      </c>
      <c r="AY17" s="22">
        <v>13</v>
      </c>
    </row>
    <row r="18" spans="2:51" x14ac:dyDescent="0.25">
      <c r="B18" s="8" t="s">
        <v>307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1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2">
        <v>1</v>
      </c>
    </row>
    <row r="19" spans="2:51" x14ac:dyDescent="0.25">
      <c r="B19" s="8" t="s">
        <v>308</v>
      </c>
      <c r="C19" s="21">
        <v>2</v>
      </c>
      <c r="D19" s="21">
        <v>2</v>
      </c>
      <c r="E19" s="21">
        <v>9</v>
      </c>
      <c r="F19" s="21">
        <v>3</v>
      </c>
      <c r="G19" s="21">
        <v>1</v>
      </c>
      <c r="H19" s="21">
        <v>0</v>
      </c>
      <c r="I19" s="21">
        <v>2</v>
      </c>
      <c r="J19" s="21">
        <v>12</v>
      </c>
      <c r="K19" s="21">
        <v>4</v>
      </c>
      <c r="L19" s="21">
        <v>1</v>
      </c>
      <c r="M19" s="21">
        <v>9</v>
      </c>
      <c r="N19" s="21">
        <v>5</v>
      </c>
      <c r="O19" s="21">
        <v>4</v>
      </c>
      <c r="P19" s="21">
        <v>0</v>
      </c>
      <c r="Q19" s="21">
        <v>18</v>
      </c>
      <c r="R19" s="21">
        <v>7</v>
      </c>
      <c r="S19" s="21">
        <v>0</v>
      </c>
      <c r="T19" s="21">
        <v>0</v>
      </c>
      <c r="U19" s="21">
        <v>2</v>
      </c>
      <c r="V19" s="21">
        <v>3</v>
      </c>
      <c r="W19" s="21">
        <v>3</v>
      </c>
      <c r="X19" s="21">
        <v>0</v>
      </c>
      <c r="Y19" s="21">
        <v>5</v>
      </c>
      <c r="Z19" s="21">
        <v>1</v>
      </c>
      <c r="AA19" s="21">
        <v>5</v>
      </c>
      <c r="AB19" s="21">
        <v>0</v>
      </c>
      <c r="AC19" s="21">
        <v>0</v>
      </c>
      <c r="AD19" s="21">
        <v>11</v>
      </c>
      <c r="AE19" s="21">
        <v>3</v>
      </c>
      <c r="AF19" s="21">
        <v>10</v>
      </c>
      <c r="AG19" s="21">
        <v>13</v>
      </c>
      <c r="AH19" s="21">
        <v>3</v>
      </c>
      <c r="AI19" s="21">
        <v>3</v>
      </c>
      <c r="AJ19" s="21">
        <v>1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  <c r="AP19" s="21">
        <v>0</v>
      </c>
      <c r="AQ19" s="21">
        <v>0</v>
      </c>
      <c r="AR19" s="21">
        <v>0</v>
      </c>
      <c r="AS19" s="21">
        <v>0</v>
      </c>
      <c r="AT19" s="21">
        <v>0</v>
      </c>
      <c r="AU19" s="21">
        <v>0</v>
      </c>
      <c r="AV19" s="21">
        <v>0</v>
      </c>
      <c r="AW19" s="21">
        <v>0</v>
      </c>
      <c r="AX19" s="21">
        <v>0</v>
      </c>
      <c r="AY19" s="22">
        <v>142</v>
      </c>
    </row>
    <row r="20" spans="2:51" x14ac:dyDescent="0.25">
      <c r="B20" s="37" t="s">
        <v>309</v>
      </c>
      <c r="C20" s="21">
        <v>1</v>
      </c>
      <c r="D20" s="21">
        <v>2</v>
      </c>
      <c r="E20" s="21">
        <v>1</v>
      </c>
      <c r="F20" s="21">
        <v>0</v>
      </c>
      <c r="G20" s="21">
        <v>0</v>
      </c>
      <c r="H20" s="21">
        <v>1</v>
      </c>
      <c r="I20" s="21">
        <v>0</v>
      </c>
      <c r="J20" s="21">
        <v>0</v>
      </c>
      <c r="K20" s="21">
        <v>0</v>
      </c>
      <c r="L20" s="21">
        <v>1</v>
      </c>
      <c r="M20" s="21">
        <v>0</v>
      </c>
      <c r="N20" s="21">
        <v>0</v>
      </c>
      <c r="O20" s="21">
        <v>0</v>
      </c>
      <c r="P20" s="21">
        <v>3</v>
      </c>
      <c r="Q20" s="21">
        <v>0</v>
      </c>
      <c r="R20" s="21">
        <v>0</v>
      </c>
      <c r="S20" s="21">
        <v>0</v>
      </c>
      <c r="T20" s="21">
        <v>1</v>
      </c>
      <c r="U20" s="21">
        <v>1</v>
      </c>
      <c r="V20" s="21">
        <v>0</v>
      </c>
      <c r="W20" s="21">
        <v>2</v>
      </c>
      <c r="X20" s="21">
        <v>0</v>
      </c>
      <c r="Y20" s="21">
        <v>1</v>
      </c>
      <c r="Z20" s="21">
        <v>0</v>
      </c>
      <c r="AA20" s="21">
        <v>1</v>
      </c>
      <c r="AB20" s="21">
        <v>0</v>
      </c>
      <c r="AC20" s="21">
        <v>0</v>
      </c>
      <c r="AD20" s="21">
        <v>1</v>
      </c>
      <c r="AE20" s="21">
        <v>0</v>
      </c>
      <c r="AF20" s="21">
        <v>1</v>
      </c>
      <c r="AG20" s="21">
        <v>2</v>
      </c>
      <c r="AH20" s="21">
        <v>2</v>
      </c>
      <c r="AI20" s="21">
        <v>0</v>
      </c>
      <c r="AJ20" s="21">
        <v>1</v>
      </c>
      <c r="AK20" s="21">
        <v>0</v>
      </c>
      <c r="AL20" s="21">
        <v>0</v>
      </c>
      <c r="AM20" s="21">
        <v>2</v>
      </c>
      <c r="AN20" s="21">
        <v>1</v>
      </c>
      <c r="AO20" s="21">
        <v>3</v>
      </c>
      <c r="AP20" s="21">
        <v>1</v>
      </c>
      <c r="AQ20" s="21">
        <v>0</v>
      </c>
      <c r="AR20" s="21">
        <v>1</v>
      </c>
      <c r="AS20" s="21">
        <v>1</v>
      </c>
      <c r="AT20" s="21">
        <v>0</v>
      </c>
      <c r="AU20" s="21">
        <v>0</v>
      </c>
      <c r="AV20" s="21">
        <v>0</v>
      </c>
      <c r="AW20" s="21">
        <v>0</v>
      </c>
      <c r="AX20" s="21">
        <v>0</v>
      </c>
      <c r="AY20" s="22">
        <v>31</v>
      </c>
    </row>
    <row r="21" spans="2:51" x14ac:dyDescent="0.25">
      <c r="B21" s="37" t="s">
        <v>310</v>
      </c>
      <c r="C21" s="21">
        <v>4</v>
      </c>
      <c r="D21" s="21">
        <v>5</v>
      </c>
      <c r="E21" s="21">
        <v>5</v>
      </c>
      <c r="F21" s="21">
        <v>1</v>
      </c>
      <c r="G21" s="21">
        <v>3</v>
      </c>
      <c r="H21" s="21">
        <v>1</v>
      </c>
      <c r="I21" s="21">
        <v>0</v>
      </c>
      <c r="J21" s="21">
        <v>5</v>
      </c>
      <c r="K21" s="21">
        <v>5</v>
      </c>
      <c r="L21" s="21">
        <v>2</v>
      </c>
      <c r="M21" s="21">
        <v>3</v>
      </c>
      <c r="N21" s="21">
        <v>2</v>
      </c>
      <c r="O21" s="21">
        <v>0</v>
      </c>
      <c r="P21" s="21">
        <v>3</v>
      </c>
      <c r="Q21" s="21">
        <v>10</v>
      </c>
      <c r="R21" s="21">
        <v>10</v>
      </c>
      <c r="S21" s="21">
        <v>2</v>
      </c>
      <c r="T21" s="21">
        <v>0</v>
      </c>
      <c r="U21" s="21">
        <v>5</v>
      </c>
      <c r="V21" s="21">
        <v>1</v>
      </c>
      <c r="W21" s="21">
        <v>7</v>
      </c>
      <c r="X21" s="21">
        <v>3</v>
      </c>
      <c r="Y21" s="21">
        <v>8</v>
      </c>
      <c r="Z21" s="21">
        <v>2</v>
      </c>
      <c r="AA21" s="21">
        <v>0</v>
      </c>
      <c r="AB21" s="21">
        <v>1</v>
      </c>
      <c r="AC21" s="21">
        <v>1</v>
      </c>
      <c r="AD21" s="21">
        <v>6</v>
      </c>
      <c r="AE21" s="21">
        <v>3</v>
      </c>
      <c r="AF21" s="21">
        <v>39</v>
      </c>
      <c r="AG21" s="21">
        <v>5</v>
      </c>
      <c r="AH21" s="21">
        <v>0</v>
      </c>
      <c r="AI21" s="21">
        <v>2</v>
      </c>
      <c r="AJ21" s="21">
        <v>4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3</v>
      </c>
      <c r="AU21" s="21">
        <v>0</v>
      </c>
      <c r="AV21" s="21">
        <v>0</v>
      </c>
      <c r="AW21" s="21">
        <v>0</v>
      </c>
      <c r="AX21" s="21">
        <v>0</v>
      </c>
      <c r="AY21" s="22">
        <v>151</v>
      </c>
    </row>
    <row r="22" spans="2:51" x14ac:dyDescent="0.25">
      <c r="B22" s="8" t="s">
        <v>139</v>
      </c>
      <c r="C22" s="21">
        <v>15</v>
      </c>
      <c r="D22" s="21">
        <v>4</v>
      </c>
      <c r="E22" s="21">
        <v>6</v>
      </c>
      <c r="F22" s="21">
        <v>2</v>
      </c>
      <c r="G22" s="21">
        <v>1</v>
      </c>
      <c r="H22" s="21">
        <v>2</v>
      </c>
      <c r="I22" s="21">
        <v>0</v>
      </c>
      <c r="J22" s="21">
        <v>11</v>
      </c>
      <c r="K22" s="21">
        <v>4</v>
      </c>
      <c r="L22" s="21">
        <v>2</v>
      </c>
      <c r="M22" s="21">
        <v>3</v>
      </c>
      <c r="N22" s="21">
        <v>1</v>
      </c>
      <c r="O22" s="21">
        <v>1</v>
      </c>
      <c r="P22" s="21">
        <v>6</v>
      </c>
      <c r="Q22" s="21">
        <v>9</v>
      </c>
      <c r="R22" s="21">
        <v>10</v>
      </c>
      <c r="S22" s="21">
        <v>1</v>
      </c>
      <c r="T22" s="21">
        <v>0</v>
      </c>
      <c r="U22" s="21">
        <v>8</v>
      </c>
      <c r="V22" s="21">
        <v>3</v>
      </c>
      <c r="W22" s="21">
        <v>11</v>
      </c>
      <c r="X22" s="21">
        <v>0</v>
      </c>
      <c r="Y22" s="21">
        <v>9</v>
      </c>
      <c r="Z22" s="21">
        <v>5</v>
      </c>
      <c r="AA22" s="21">
        <v>3</v>
      </c>
      <c r="AB22" s="21">
        <v>2</v>
      </c>
      <c r="AC22" s="21">
        <v>1</v>
      </c>
      <c r="AD22" s="21">
        <v>4</v>
      </c>
      <c r="AE22" s="21">
        <v>5</v>
      </c>
      <c r="AF22" s="21">
        <v>16</v>
      </c>
      <c r="AG22" s="21">
        <v>7</v>
      </c>
      <c r="AH22" s="21">
        <v>2</v>
      </c>
      <c r="AI22" s="21">
        <v>3</v>
      </c>
      <c r="AJ22" s="21">
        <v>9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  <c r="AP22" s="21">
        <v>0</v>
      </c>
      <c r="AQ22" s="21">
        <v>0</v>
      </c>
      <c r="AR22" s="21">
        <v>0</v>
      </c>
      <c r="AS22" s="21">
        <v>0</v>
      </c>
      <c r="AT22" s="21">
        <v>0</v>
      </c>
      <c r="AU22" s="21">
        <v>0</v>
      </c>
      <c r="AV22" s="21">
        <v>0</v>
      </c>
      <c r="AW22" s="21">
        <v>0</v>
      </c>
      <c r="AX22" s="21">
        <v>0</v>
      </c>
      <c r="AY22" s="22">
        <v>166</v>
      </c>
    </row>
    <row r="23" spans="2:51" x14ac:dyDescent="0.25">
      <c r="B23" s="8" t="s">
        <v>311</v>
      </c>
      <c r="C23" s="21">
        <v>6</v>
      </c>
      <c r="D23" s="21">
        <v>3</v>
      </c>
      <c r="E23" s="21">
        <v>3</v>
      </c>
      <c r="F23" s="21">
        <v>0</v>
      </c>
      <c r="G23" s="21">
        <v>2</v>
      </c>
      <c r="H23" s="21">
        <v>2</v>
      </c>
      <c r="I23" s="21">
        <v>0</v>
      </c>
      <c r="J23" s="21">
        <v>1</v>
      </c>
      <c r="K23" s="21">
        <v>6</v>
      </c>
      <c r="L23" s="21">
        <v>2</v>
      </c>
      <c r="M23" s="21">
        <v>1</v>
      </c>
      <c r="N23" s="21">
        <v>1</v>
      </c>
      <c r="O23" s="21">
        <v>0</v>
      </c>
      <c r="P23" s="21">
        <v>4</v>
      </c>
      <c r="Q23" s="21">
        <v>3</v>
      </c>
      <c r="R23" s="21">
        <v>5</v>
      </c>
      <c r="S23" s="21">
        <v>0</v>
      </c>
      <c r="T23" s="21">
        <v>0</v>
      </c>
      <c r="U23" s="21">
        <v>0</v>
      </c>
      <c r="V23" s="21">
        <v>1</v>
      </c>
      <c r="W23" s="21">
        <v>5</v>
      </c>
      <c r="X23" s="21">
        <v>0</v>
      </c>
      <c r="Y23" s="21">
        <v>0</v>
      </c>
      <c r="Z23" s="21">
        <v>1</v>
      </c>
      <c r="AA23" s="21">
        <v>1</v>
      </c>
      <c r="AB23" s="21">
        <v>0</v>
      </c>
      <c r="AC23" s="21">
        <v>0</v>
      </c>
      <c r="AD23" s="21">
        <v>3</v>
      </c>
      <c r="AE23" s="21">
        <v>3</v>
      </c>
      <c r="AF23" s="21">
        <v>7</v>
      </c>
      <c r="AG23" s="21">
        <v>5</v>
      </c>
      <c r="AH23" s="21">
        <v>1</v>
      </c>
      <c r="AI23" s="21">
        <v>3</v>
      </c>
      <c r="AJ23" s="21">
        <v>4</v>
      </c>
      <c r="AK23" s="21">
        <v>0</v>
      </c>
      <c r="AL23" s="21">
        <v>0</v>
      </c>
      <c r="AM23" s="21">
        <v>0</v>
      </c>
      <c r="AN23" s="21">
        <v>0</v>
      </c>
      <c r="AO23" s="21">
        <v>0</v>
      </c>
      <c r="AP23" s="21">
        <v>0</v>
      </c>
      <c r="AQ23" s="21">
        <v>0</v>
      </c>
      <c r="AR23" s="21">
        <v>0</v>
      </c>
      <c r="AS23" s="21">
        <v>0</v>
      </c>
      <c r="AT23" s="21">
        <v>0</v>
      </c>
      <c r="AU23" s="21">
        <v>0</v>
      </c>
      <c r="AV23" s="21">
        <v>0</v>
      </c>
      <c r="AW23" s="21">
        <v>0</v>
      </c>
      <c r="AX23" s="21">
        <v>0</v>
      </c>
      <c r="AY23" s="22">
        <v>73</v>
      </c>
    </row>
    <row r="24" spans="2:51" x14ac:dyDescent="0.25">
      <c r="B24" s="8" t="s">
        <v>312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1">
        <v>0</v>
      </c>
      <c r="AR24" s="21">
        <v>0</v>
      </c>
      <c r="AS24" s="21">
        <v>0</v>
      </c>
      <c r="AT24" s="21">
        <v>0</v>
      </c>
      <c r="AU24" s="21">
        <v>1</v>
      </c>
      <c r="AV24" s="21">
        <v>1</v>
      </c>
      <c r="AW24" s="21">
        <v>1</v>
      </c>
      <c r="AX24" s="21">
        <v>2</v>
      </c>
      <c r="AY24" s="22">
        <v>5</v>
      </c>
    </row>
    <row r="25" spans="2:51" x14ac:dyDescent="0.25">
      <c r="B25" s="8" t="s">
        <v>313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1</v>
      </c>
      <c r="AG25" s="21">
        <v>0</v>
      </c>
      <c r="AH25" s="21">
        <v>0</v>
      </c>
      <c r="AI25" s="21">
        <v>0</v>
      </c>
      <c r="AJ25" s="21">
        <v>1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0</v>
      </c>
      <c r="AU25" s="21">
        <v>0</v>
      </c>
      <c r="AV25" s="21">
        <v>0</v>
      </c>
      <c r="AW25" s="21">
        <v>0</v>
      </c>
      <c r="AX25" s="21">
        <v>0</v>
      </c>
      <c r="AY25" s="22">
        <v>2</v>
      </c>
    </row>
    <row r="26" spans="2:51" x14ac:dyDescent="0.25">
      <c r="B26" s="8" t="s">
        <v>314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1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21">
        <v>0</v>
      </c>
      <c r="AQ26" s="21">
        <v>0</v>
      </c>
      <c r="AR26" s="21">
        <v>0</v>
      </c>
      <c r="AS26" s="21">
        <v>0</v>
      </c>
      <c r="AT26" s="21">
        <v>0</v>
      </c>
      <c r="AU26" s="21">
        <v>0</v>
      </c>
      <c r="AV26" s="21">
        <v>0</v>
      </c>
      <c r="AW26" s="21">
        <v>0</v>
      </c>
      <c r="AX26" s="21">
        <v>0</v>
      </c>
      <c r="AY26" s="22">
        <v>1</v>
      </c>
    </row>
    <row r="27" spans="2:51" x14ac:dyDescent="0.25">
      <c r="B27" s="18" t="s">
        <v>4</v>
      </c>
      <c r="C27" s="23">
        <v>57</v>
      </c>
      <c r="D27" s="23">
        <v>55</v>
      </c>
      <c r="E27" s="23">
        <v>56</v>
      </c>
      <c r="F27" s="23">
        <v>24</v>
      </c>
      <c r="G27" s="23">
        <v>27</v>
      </c>
      <c r="H27" s="23">
        <v>15</v>
      </c>
      <c r="I27" s="23">
        <v>3</v>
      </c>
      <c r="J27" s="23">
        <v>43</v>
      </c>
      <c r="K27" s="23">
        <v>35</v>
      </c>
      <c r="L27" s="23">
        <v>28</v>
      </c>
      <c r="M27" s="23">
        <v>31</v>
      </c>
      <c r="N27" s="23">
        <v>37</v>
      </c>
      <c r="O27" s="23">
        <v>15</v>
      </c>
      <c r="P27" s="23">
        <v>67</v>
      </c>
      <c r="Q27" s="23">
        <v>104</v>
      </c>
      <c r="R27" s="23">
        <v>86</v>
      </c>
      <c r="S27" s="23">
        <v>12</v>
      </c>
      <c r="T27" s="23">
        <v>1</v>
      </c>
      <c r="U27" s="23">
        <v>46</v>
      </c>
      <c r="V27" s="23">
        <v>37</v>
      </c>
      <c r="W27" s="23">
        <v>93</v>
      </c>
      <c r="X27" s="23">
        <v>7</v>
      </c>
      <c r="Y27" s="23">
        <v>54</v>
      </c>
      <c r="Z27" s="23">
        <v>44</v>
      </c>
      <c r="AA27" s="23">
        <v>19</v>
      </c>
      <c r="AB27" s="23">
        <v>5</v>
      </c>
      <c r="AC27" s="23">
        <v>21</v>
      </c>
      <c r="AD27" s="23">
        <v>87</v>
      </c>
      <c r="AE27" s="23">
        <v>34</v>
      </c>
      <c r="AF27" s="23">
        <v>184</v>
      </c>
      <c r="AG27" s="23">
        <v>93</v>
      </c>
      <c r="AH27" s="23">
        <v>23</v>
      </c>
      <c r="AI27" s="23">
        <v>33</v>
      </c>
      <c r="AJ27" s="23">
        <v>85</v>
      </c>
      <c r="AK27" s="23">
        <v>4</v>
      </c>
      <c r="AL27" s="23">
        <v>2</v>
      </c>
      <c r="AM27" s="23">
        <v>2</v>
      </c>
      <c r="AN27" s="23">
        <v>1</v>
      </c>
      <c r="AO27" s="23">
        <v>3</v>
      </c>
      <c r="AP27" s="23">
        <v>1</v>
      </c>
      <c r="AQ27" s="23">
        <v>1</v>
      </c>
      <c r="AR27" s="23">
        <v>1</v>
      </c>
      <c r="AS27" s="23">
        <v>1</v>
      </c>
      <c r="AT27" s="23">
        <v>3</v>
      </c>
      <c r="AU27" s="23">
        <v>1</v>
      </c>
      <c r="AV27" s="23">
        <v>1</v>
      </c>
      <c r="AW27" s="23">
        <v>1</v>
      </c>
      <c r="AX27" s="23">
        <v>2</v>
      </c>
      <c r="AY27" s="23">
        <v>1585</v>
      </c>
    </row>
  </sheetData>
  <mergeCells count="5">
    <mergeCell ref="C2:AX2"/>
    <mergeCell ref="C3:AX3"/>
    <mergeCell ref="C4:AJ4"/>
    <mergeCell ref="AM4:AT4"/>
    <mergeCell ref="AU4:AX4"/>
  </mergeCells>
  <pageMargins left="0.78740157480314965" right="0.78740157480314965" top="0.78740157480314965" bottom="1.2204724409448819" header="0.78740157480314965" footer="0.78740157480314965"/>
  <pageSetup paperSize="9" scale="88" fitToWidth="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AD42"/>
  <sheetViews>
    <sheetView showGridLines="0" tabSelected="1" workbookViewId="0">
      <selection activeCell="I2" sqref="I2"/>
    </sheetView>
  </sheetViews>
  <sheetFormatPr defaultRowHeight="15" x14ac:dyDescent="0.25"/>
  <cols>
    <col min="1" max="1" width="1.5703125" customWidth="1"/>
    <col min="2" max="2" width="13.42578125" customWidth="1"/>
    <col min="3" max="3" width="36.85546875" customWidth="1"/>
    <col min="4" max="8" width="13.42578125" customWidth="1"/>
    <col min="9" max="9" width="13.5703125" customWidth="1"/>
    <col min="10" max="11" width="13.42578125" customWidth="1"/>
    <col min="12" max="12" width="13.5703125" customWidth="1"/>
    <col min="13" max="14" width="13.42578125" customWidth="1"/>
    <col min="15" max="15" width="13.5703125" customWidth="1"/>
    <col min="16" max="18" width="13.42578125" customWidth="1"/>
    <col min="19" max="19" width="13.5703125" customWidth="1"/>
    <col min="20" max="21" width="13.42578125" customWidth="1"/>
    <col min="22" max="22" width="13.5703125" customWidth="1"/>
    <col min="23" max="24" width="13.42578125" customWidth="1"/>
    <col min="25" max="25" width="13.5703125" customWidth="1"/>
    <col min="26" max="27" width="13.42578125" customWidth="1"/>
    <col min="28" max="28" width="13.5703125" customWidth="1"/>
    <col min="29" max="30" width="13.42578125" customWidth="1"/>
  </cols>
  <sheetData>
    <row r="1" spans="2:23" ht="9.9499999999999993" customHeight="1" x14ac:dyDescent="0.25"/>
    <row r="2" spans="2:23" ht="14.45" customHeight="1" x14ac:dyDescent="0.25">
      <c r="B2" s="58" t="s">
        <v>431</v>
      </c>
      <c r="C2" s="58"/>
      <c r="D2" s="58"/>
      <c r="E2" s="58"/>
      <c r="F2" s="58"/>
      <c r="G2" s="58"/>
      <c r="W2" s="2" t="s">
        <v>0</v>
      </c>
    </row>
    <row r="3" spans="2:23" x14ac:dyDescent="0.25">
      <c r="B3" s="1" t="s">
        <v>0</v>
      </c>
      <c r="C3" s="58" t="s">
        <v>0</v>
      </c>
      <c r="D3" s="41"/>
      <c r="E3" s="27" t="s">
        <v>0</v>
      </c>
      <c r="W3" s="2" t="s">
        <v>0</v>
      </c>
    </row>
    <row r="4" spans="2:23" x14ac:dyDescent="0.25">
      <c r="B4" s="59" t="s">
        <v>315</v>
      </c>
      <c r="C4" s="43"/>
      <c r="D4" s="43"/>
      <c r="E4" s="28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5" t="s">
        <v>0</v>
      </c>
    </row>
    <row r="5" spans="2:23" ht="77.25" x14ac:dyDescent="0.25">
      <c r="B5" s="6" t="s">
        <v>316</v>
      </c>
      <c r="C5" s="60" t="s">
        <v>17</v>
      </c>
      <c r="D5" s="49"/>
      <c r="E5" s="7" t="s">
        <v>317</v>
      </c>
      <c r="F5" s="7" t="s">
        <v>318</v>
      </c>
      <c r="G5" s="7" t="s">
        <v>319</v>
      </c>
      <c r="H5" s="7" t="s">
        <v>320</v>
      </c>
      <c r="I5" s="7" t="s">
        <v>321</v>
      </c>
      <c r="J5" s="7" t="s">
        <v>322</v>
      </c>
      <c r="K5" s="7" t="s">
        <v>323</v>
      </c>
      <c r="L5" s="7" t="s">
        <v>324</v>
      </c>
      <c r="M5" s="7" t="s">
        <v>325</v>
      </c>
      <c r="N5" s="7" t="s">
        <v>326</v>
      </c>
      <c r="O5" s="7" t="s">
        <v>327</v>
      </c>
      <c r="P5" s="7" t="s">
        <v>328</v>
      </c>
      <c r="Q5" s="7" t="s">
        <v>329</v>
      </c>
      <c r="R5" s="7" t="s">
        <v>330</v>
      </c>
      <c r="S5" s="7" t="s">
        <v>331</v>
      </c>
      <c r="T5" s="7" t="s">
        <v>332</v>
      </c>
      <c r="U5" s="7" t="s">
        <v>333</v>
      </c>
      <c r="V5" s="7" t="s">
        <v>334</v>
      </c>
      <c r="W5" s="7" t="s">
        <v>4</v>
      </c>
    </row>
    <row r="6" spans="2:23" x14ac:dyDescent="0.25">
      <c r="B6" s="55" t="s">
        <v>335</v>
      </c>
      <c r="C6" s="55" t="s">
        <v>336</v>
      </c>
      <c r="D6" s="49"/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3</v>
      </c>
      <c r="N6" s="9">
        <v>1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10">
        <v>4</v>
      </c>
    </row>
    <row r="7" spans="2:23" x14ac:dyDescent="0.25">
      <c r="B7" s="45"/>
      <c r="C7" s="55" t="s">
        <v>337</v>
      </c>
      <c r="D7" s="49"/>
      <c r="E7" s="9">
        <v>0</v>
      </c>
      <c r="F7" s="9">
        <v>0</v>
      </c>
      <c r="G7" s="9">
        <v>0</v>
      </c>
      <c r="H7" s="9">
        <v>3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10">
        <v>3</v>
      </c>
    </row>
    <row r="8" spans="2:23" x14ac:dyDescent="0.25">
      <c r="B8" s="45"/>
      <c r="C8" s="55" t="s">
        <v>338</v>
      </c>
      <c r="D8" s="49"/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3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10">
        <v>3</v>
      </c>
    </row>
    <row r="9" spans="2:23" x14ac:dyDescent="0.25">
      <c r="B9" s="45"/>
      <c r="C9" s="55" t="s">
        <v>339</v>
      </c>
      <c r="D9" s="49"/>
      <c r="E9" s="9">
        <v>13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32</v>
      </c>
      <c r="M9" s="9">
        <v>0</v>
      </c>
      <c r="N9" s="9">
        <v>1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1</v>
      </c>
      <c r="V9" s="9">
        <v>0</v>
      </c>
      <c r="W9" s="10">
        <v>47</v>
      </c>
    </row>
    <row r="10" spans="2:23" x14ac:dyDescent="0.25">
      <c r="B10" s="45"/>
      <c r="C10" s="55" t="s">
        <v>299</v>
      </c>
      <c r="D10" s="49"/>
      <c r="E10" s="9">
        <v>0</v>
      </c>
      <c r="F10" s="9">
        <v>0</v>
      </c>
      <c r="G10" s="9">
        <v>1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10">
        <v>1</v>
      </c>
    </row>
    <row r="11" spans="2:23" x14ac:dyDescent="0.25">
      <c r="B11" s="45"/>
      <c r="C11" s="55" t="s">
        <v>340</v>
      </c>
      <c r="D11" s="4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3</v>
      </c>
      <c r="O11" s="9">
        <v>0</v>
      </c>
      <c r="P11" s="9">
        <v>0</v>
      </c>
      <c r="Q11" s="9">
        <v>4</v>
      </c>
      <c r="R11" s="9">
        <v>60</v>
      </c>
      <c r="S11" s="9">
        <v>16</v>
      </c>
      <c r="T11" s="9">
        <v>1</v>
      </c>
      <c r="U11" s="9">
        <v>0</v>
      </c>
      <c r="V11" s="9">
        <v>0</v>
      </c>
      <c r="W11" s="10">
        <v>86</v>
      </c>
    </row>
    <row r="12" spans="2:23" x14ac:dyDescent="0.25">
      <c r="B12" s="45"/>
      <c r="C12" s="55" t="s">
        <v>341</v>
      </c>
      <c r="D12" s="49"/>
      <c r="E12" s="9">
        <v>0</v>
      </c>
      <c r="F12" s="9">
        <v>2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10">
        <v>2</v>
      </c>
    </row>
    <row r="13" spans="2:23" x14ac:dyDescent="0.25">
      <c r="B13" s="45"/>
      <c r="C13" s="55" t="s">
        <v>303</v>
      </c>
      <c r="D13" s="49"/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1</v>
      </c>
      <c r="L13" s="9">
        <v>1</v>
      </c>
      <c r="M13" s="9">
        <v>0</v>
      </c>
      <c r="N13" s="9">
        <v>2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10">
        <v>4</v>
      </c>
    </row>
    <row r="14" spans="2:23" x14ac:dyDescent="0.25">
      <c r="B14" s="45"/>
      <c r="C14" s="55" t="s">
        <v>342</v>
      </c>
      <c r="D14" s="49"/>
      <c r="E14" s="9">
        <v>20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3</v>
      </c>
      <c r="M14" s="9">
        <v>0</v>
      </c>
      <c r="N14" s="9">
        <v>0</v>
      </c>
      <c r="O14" s="9">
        <v>1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10">
        <v>24</v>
      </c>
    </row>
    <row r="15" spans="2:23" x14ac:dyDescent="0.25">
      <c r="B15" s="45"/>
      <c r="C15" s="55" t="s">
        <v>10</v>
      </c>
      <c r="D15" s="49"/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1</v>
      </c>
      <c r="L15" s="9">
        <v>0</v>
      </c>
      <c r="M15" s="9">
        <v>0</v>
      </c>
      <c r="N15" s="9">
        <v>3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10">
        <v>4</v>
      </c>
    </row>
    <row r="16" spans="2:23" x14ac:dyDescent="0.25">
      <c r="B16" s="45"/>
      <c r="C16" s="55" t="s">
        <v>308</v>
      </c>
      <c r="D16" s="49"/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4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10">
        <v>4</v>
      </c>
    </row>
    <row r="17" spans="2:30" x14ac:dyDescent="0.25">
      <c r="B17" s="45"/>
      <c r="C17" s="55" t="s">
        <v>343</v>
      </c>
      <c r="D17" s="49"/>
      <c r="E17" s="9">
        <v>0</v>
      </c>
      <c r="F17" s="9">
        <v>0</v>
      </c>
      <c r="G17" s="9">
        <v>0</v>
      </c>
      <c r="H17" s="9">
        <v>0</v>
      </c>
      <c r="I17" s="9">
        <v>3</v>
      </c>
      <c r="J17" s="9">
        <v>0</v>
      </c>
      <c r="K17" s="9">
        <v>2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10">
        <v>5</v>
      </c>
    </row>
    <row r="18" spans="2:30" x14ac:dyDescent="0.25">
      <c r="B18" s="45"/>
      <c r="C18" s="55" t="s">
        <v>344</v>
      </c>
      <c r="D18" s="49"/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5</v>
      </c>
      <c r="W18" s="10">
        <v>5</v>
      </c>
    </row>
    <row r="19" spans="2:30" x14ac:dyDescent="0.25">
      <c r="B19" s="45"/>
      <c r="C19" s="55" t="s">
        <v>311</v>
      </c>
      <c r="D19" s="49"/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2</v>
      </c>
      <c r="M19" s="9">
        <v>0</v>
      </c>
      <c r="N19" s="9">
        <v>2</v>
      </c>
      <c r="O19" s="9">
        <v>0</v>
      </c>
      <c r="P19" s="9">
        <v>1</v>
      </c>
      <c r="Q19" s="9">
        <v>0</v>
      </c>
      <c r="R19" s="9">
        <v>3</v>
      </c>
      <c r="S19" s="9">
        <v>0</v>
      </c>
      <c r="T19" s="9">
        <v>0</v>
      </c>
      <c r="U19" s="9">
        <v>0</v>
      </c>
      <c r="V19" s="9">
        <v>0</v>
      </c>
      <c r="W19" s="10">
        <v>9</v>
      </c>
    </row>
    <row r="20" spans="2:30" x14ac:dyDescent="0.25">
      <c r="B20" s="11" t="s">
        <v>0</v>
      </c>
      <c r="C20" s="56" t="s">
        <v>4</v>
      </c>
      <c r="D20" s="57"/>
      <c r="E20" s="19">
        <v>34</v>
      </c>
      <c r="F20" s="19">
        <v>2</v>
      </c>
      <c r="G20" s="19">
        <v>1</v>
      </c>
      <c r="H20" s="19">
        <v>3</v>
      </c>
      <c r="I20" s="19">
        <v>3</v>
      </c>
      <c r="J20" s="19">
        <v>2</v>
      </c>
      <c r="K20" s="19">
        <v>4</v>
      </c>
      <c r="L20" s="19">
        <v>38</v>
      </c>
      <c r="M20" s="19">
        <v>3</v>
      </c>
      <c r="N20" s="19">
        <v>15</v>
      </c>
      <c r="O20" s="19">
        <v>1</v>
      </c>
      <c r="P20" s="19">
        <v>5</v>
      </c>
      <c r="Q20" s="19">
        <v>4</v>
      </c>
      <c r="R20" s="19">
        <v>63</v>
      </c>
      <c r="S20" s="19">
        <v>16</v>
      </c>
      <c r="T20" s="19">
        <v>1</v>
      </c>
      <c r="U20" s="19">
        <v>1</v>
      </c>
      <c r="V20" s="19">
        <v>5</v>
      </c>
      <c r="W20" s="19">
        <v>201</v>
      </c>
    </row>
    <row r="21" spans="2:30" ht="16.899999999999999" customHeight="1" x14ac:dyDescent="0.25"/>
    <row r="22" spans="2:30" x14ac:dyDescent="0.25">
      <c r="B22" s="59" t="s">
        <v>345</v>
      </c>
      <c r="C22" s="43"/>
      <c r="D22" s="28" t="s">
        <v>0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5" t="s">
        <v>0</v>
      </c>
      <c r="AD22" s="5"/>
    </row>
    <row r="23" spans="2:30" ht="64.5" x14ac:dyDescent="0.25">
      <c r="B23" s="60" t="s">
        <v>17</v>
      </c>
      <c r="C23" s="49"/>
      <c r="D23" s="7" t="s">
        <v>430</v>
      </c>
      <c r="E23" s="7" t="s">
        <v>346</v>
      </c>
      <c r="F23" s="7" t="s">
        <v>347</v>
      </c>
      <c r="G23" s="7" t="s">
        <v>348</v>
      </c>
      <c r="H23" s="7" t="s">
        <v>349</v>
      </c>
      <c r="I23" s="7" t="s">
        <v>350</v>
      </c>
      <c r="J23" s="7" t="s">
        <v>351</v>
      </c>
      <c r="K23" s="7" t="s">
        <v>352</v>
      </c>
      <c r="L23" s="7" t="s">
        <v>353</v>
      </c>
      <c r="M23" s="7" t="s">
        <v>354</v>
      </c>
      <c r="N23" s="7" t="s">
        <v>355</v>
      </c>
      <c r="O23" s="7" t="s">
        <v>356</v>
      </c>
      <c r="P23" s="7" t="s">
        <v>357</v>
      </c>
      <c r="Q23" s="7" t="s">
        <v>358</v>
      </c>
      <c r="R23" s="7" t="s">
        <v>359</v>
      </c>
      <c r="S23" s="7" t="s">
        <v>360</v>
      </c>
      <c r="T23" s="7" t="s">
        <v>361</v>
      </c>
      <c r="U23" s="7" t="s">
        <v>362</v>
      </c>
      <c r="V23" s="7" t="s">
        <v>363</v>
      </c>
      <c r="W23" s="7" t="s">
        <v>364</v>
      </c>
      <c r="X23" s="7" t="s">
        <v>429</v>
      </c>
      <c r="Y23" s="7" t="s">
        <v>365</v>
      </c>
      <c r="Z23" s="7" t="s">
        <v>366</v>
      </c>
      <c r="AA23" s="7" t="s">
        <v>367</v>
      </c>
      <c r="AB23" s="7" t="s">
        <v>368</v>
      </c>
      <c r="AC23" s="7" t="s">
        <v>369</v>
      </c>
      <c r="AD23" s="7" t="s">
        <v>4</v>
      </c>
    </row>
    <row r="24" spans="2:30" x14ac:dyDescent="0.25">
      <c r="B24" s="55" t="s">
        <v>336</v>
      </c>
      <c r="C24" s="49"/>
      <c r="D24" s="9">
        <v>0</v>
      </c>
      <c r="E24" s="9">
        <v>0</v>
      </c>
      <c r="F24" s="9">
        <v>0</v>
      </c>
      <c r="G24" s="9">
        <v>0</v>
      </c>
      <c r="H24" s="9">
        <v>2</v>
      </c>
      <c r="I24" s="9">
        <v>0</v>
      </c>
      <c r="J24" s="9">
        <v>1</v>
      </c>
      <c r="K24" s="9">
        <v>0</v>
      </c>
      <c r="L24" s="9">
        <v>1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2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6</v>
      </c>
    </row>
    <row r="25" spans="2:30" x14ac:dyDescent="0.25">
      <c r="B25" s="55" t="s">
        <v>337</v>
      </c>
      <c r="C25" s="49"/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2</v>
      </c>
      <c r="Z25" s="9">
        <v>0</v>
      </c>
      <c r="AA25" s="9">
        <v>0</v>
      </c>
      <c r="AB25" s="9">
        <v>0</v>
      </c>
      <c r="AC25" s="9">
        <v>0</v>
      </c>
      <c r="AD25" s="9">
        <v>4</v>
      </c>
    </row>
    <row r="26" spans="2:30" x14ac:dyDescent="0.25">
      <c r="B26" s="55" t="s">
        <v>338</v>
      </c>
      <c r="C26" s="49"/>
      <c r="D26" s="9">
        <v>0</v>
      </c>
      <c r="E26" s="9">
        <v>9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1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10</v>
      </c>
    </row>
    <row r="27" spans="2:30" x14ac:dyDescent="0.25">
      <c r="B27" s="55" t="s">
        <v>370</v>
      </c>
      <c r="C27" s="49"/>
      <c r="D27" s="9">
        <v>0</v>
      </c>
      <c r="E27" s="9">
        <v>6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5</v>
      </c>
      <c r="N27" s="9">
        <v>0</v>
      </c>
      <c r="O27" s="9">
        <v>3</v>
      </c>
      <c r="P27" s="9">
        <v>0</v>
      </c>
      <c r="Q27" s="9">
        <v>0</v>
      </c>
      <c r="R27" s="9">
        <v>0</v>
      </c>
      <c r="S27" s="9">
        <v>1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1</v>
      </c>
      <c r="AB27" s="9">
        <v>3</v>
      </c>
      <c r="AC27" s="9">
        <v>1</v>
      </c>
      <c r="AD27" s="9">
        <v>22</v>
      </c>
    </row>
    <row r="28" spans="2:30" x14ac:dyDescent="0.25">
      <c r="B28" s="55" t="s">
        <v>299</v>
      </c>
      <c r="C28" s="49"/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7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7</v>
      </c>
    </row>
    <row r="29" spans="2:30" x14ac:dyDescent="0.25">
      <c r="B29" s="55" t="s">
        <v>371</v>
      </c>
      <c r="C29" s="49"/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3</v>
      </c>
    </row>
    <row r="30" spans="2:30" x14ac:dyDescent="0.25">
      <c r="B30" s="55" t="s">
        <v>340</v>
      </c>
      <c r="C30" s="49"/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1</v>
      </c>
      <c r="O30" s="9">
        <v>0</v>
      </c>
      <c r="P30" s="9">
        <v>1</v>
      </c>
      <c r="Q30" s="9">
        <v>0</v>
      </c>
      <c r="R30" s="9">
        <v>0</v>
      </c>
      <c r="S30" s="9">
        <v>0</v>
      </c>
      <c r="T30" s="9">
        <v>1</v>
      </c>
      <c r="U30" s="9">
        <v>2</v>
      </c>
      <c r="V30" s="9">
        <v>0</v>
      </c>
      <c r="W30" s="9">
        <v>0</v>
      </c>
      <c r="X30" s="9">
        <v>2</v>
      </c>
      <c r="Y30" s="9">
        <v>0</v>
      </c>
      <c r="Z30" s="9">
        <v>1</v>
      </c>
      <c r="AA30" s="9">
        <v>0</v>
      </c>
      <c r="AB30" s="9">
        <v>0</v>
      </c>
      <c r="AC30" s="9">
        <v>0</v>
      </c>
      <c r="AD30" s="9">
        <v>8</v>
      </c>
    </row>
    <row r="31" spans="2:30" x14ac:dyDescent="0.25">
      <c r="B31" s="55" t="s">
        <v>342</v>
      </c>
      <c r="C31" s="49"/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  <c r="P31" s="9">
        <v>0</v>
      </c>
      <c r="Q31" s="9">
        <v>0</v>
      </c>
      <c r="R31" s="9">
        <v>2</v>
      </c>
      <c r="S31" s="9">
        <v>0</v>
      </c>
      <c r="T31" s="9">
        <v>0</v>
      </c>
      <c r="U31" s="9">
        <v>1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4</v>
      </c>
    </row>
    <row r="32" spans="2:30" x14ac:dyDescent="0.25">
      <c r="B32" s="55" t="s">
        <v>10</v>
      </c>
      <c r="C32" s="49"/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1</v>
      </c>
      <c r="R32" s="9">
        <v>2</v>
      </c>
      <c r="S32" s="9">
        <v>0</v>
      </c>
      <c r="T32" s="9">
        <v>0</v>
      </c>
      <c r="U32" s="9">
        <v>0</v>
      </c>
      <c r="V32" s="9">
        <v>1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4</v>
      </c>
    </row>
    <row r="33" spans="2:30" x14ac:dyDescent="0.25">
      <c r="B33" s="55" t="s">
        <v>311</v>
      </c>
      <c r="C33" s="49"/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  <c r="P33" s="9">
        <v>1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1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4</v>
      </c>
    </row>
    <row r="34" spans="2:30" x14ac:dyDescent="0.25">
      <c r="B34" s="56" t="s">
        <v>4</v>
      </c>
      <c r="C34" s="57"/>
      <c r="D34" s="19">
        <v>1</v>
      </c>
      <c r="E34" s="19">
        <v>15</v>
      </c>
      <c r="F34" s="19">
        <v>1</v>
      </c>
      <c r="G34" s="19">
        <v>1</v>
      </c>
      <c r="H34" s="19">
        <v>2</v>
      </c>
      <c r="I34" s="19">
        <v>3</v>
      </c>
      <c r="J34" s="19">
        <v>1</v>
      </c>
      <c r="K34" s="19">
        <v>1</v>
      </c>
      <c r="L34" s="19">
        <v>2</v>
      </c>
      <c r="M34" s="19">
        <v>5</v>
      </c>
      <c r="N34" s="19">
        <v>1</v>
      </c>
      <c r="O34" s="19">
        <v>5</v>
      </c>
      <c r="P34" s="19">
        <v>2</v>
      </c>
      <c r="Q34" s="19">
        <v>1</v>
      </c>
      <c r="R34" s="19">
        <v>4</v>
      </c>
      <c r="S34" s="19">
        <v>3</v>
      </c>
      <c r="T34" s="19">
        <v>1</v>
      </c>
      <c r="U34" s="19">
        <v>3</v>
      </c>
      <c r="V34" s="19">
        <v>1</v>
      </c>
      <c r="W34" s="19">
        <v>7</v>
      </c>
      <c r="X34" s="19">
        <v>4</v>
      </c>
      <c r="Y34" s="19">
        <v>2</v>
      </c>
      <c r="Z34" s="19">
        <v>1</v>
      </c>
      <c r="AA34" s="19">
        <v>1</v>
      </c>
      <c r="AB34" s="19">
        <v>3</v>
      </c>
      <c r="AC34" s="19">
        <v>1</v>
      </c>
      <c r="AD34" s="19">
        <v>72</v>
      </c>
    </row>
    <row r="36" spans="2:30" x14ac:dyDescent="0.25">
      <c r="B36" s="59" t="s">
        <v>372</v>
      </c>
      <c r="C36" s="43"/>
      <c r="D36" s="28" t="s">
        <v>0</v>
      </c>
      <c r="E36" s="4"/>
      <c r="F36" s="5" t="s">
        <v>0</v>
      </c>
    </row>
    <row r="37" spans="2:30" ht="51.75" x14ac:dyDescent="0.25">
      <c r="B37" s="60" t="s">
        <v>17</v>
      </c>
      <c r="C37" s="49"/>
      <c r="D37" s="7" t="s">
        <v>373</v>
      </c>
      <c r="E37" s="7" t="s">
        <v>374</v>
      </c>
      <c r="F37" s="7" t="s">
        <v>4</v>
      </c>
    </row>
    <row r="38" spans="2:30" x14ac:dyDescent="0.25">
      <c r="B38" s="55" t="s">
        <v>336</v>
      </c>
      <c r="C38" s="49"/>
      <c r="D38" s="9">
        <v>3</v>
      </c>
      <c r="E38" s="9">
        <v>0</v>
      </c>
      <c r="F38" s="10">
        <v>3</v>
      </c>
    </row>
    <row r="39" spans="2:30" x14ac:dyDescent="0.25">
      <c r="B39" s="55" t="s">
        <v>340</v>
      </c>
      <c r="C39" s="49"/>
      <c r="D39" s="9">
        <v>0</v>
      </c>
      <c r="E39" s="9">
        <v>1</v>
      </c>
      <c r="F39" s="10">
        <v>1</v>
      </c>
    </row>
    <row r="40" spans="2:30" x14ac:dyDescent="0.25">
      <c r="B40" s="55" t="s">
        <v>342</v>
      </c>
      <c r="C40" s="49"/>
      <c r="D40" s="9">
        <v>0</v>
      </c>
      <c r="E40" s="9">
        <v>1</v>
      </c>
      <c r="F40" s="10">
        <v>1</v>
      </c>
    </row>
    <row r="41" spans="2:30" x14ac:dyDescent="0.25">
      <c r="B41" s="56" t="s">
        <v>4</v>
      </c>
      <c r="C41" s="57"/>
      <c r="D41" s="19">
        <v>3</v>
      </c>
      <c r="E41" s="19">
        <v>2</v>
      </c>
      <c r="F41" s="19">
        <v>5</v>
      </c>
    </row>
    <row r="42" spans="2:30" ht="0" hidden="1" customHeight="1" x14ac:dyDescent="0.25"/>
  </sheetData>
  <mergeCells count="39">
    <mergeCell ref="C3:D3"/>
    <mergeCell ref="B4:D4"/>
    <mergeCell ref="C5:D5"/>
    <mergeCell ref="B6:B19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B27:C27"/>
    <mergeCell ref="B28:C28"/>
    <mergeCell ref="C20:D20"/>
    <mergeCell ref="B22:C22"/>
    <mergeCell ref="B23:C23"/>
    <mergeCell ref="B39:C39"/>
    <mergeCell ref="B40:C40"/>
    <mergeCell ref="B41:C41"/>
    <mergeCell ref="B2:G2"/>
    <mergeCell ref="B34:C34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</mergeCells>
  <pageMargins left="0.78740157480314965" right="0.78740157480314965" top="0.78740157480314965" bottom="1.2204724409448819" header="0.78740157480314965" footer="0.78740157480314965"/>
  <pageSetup paperSize="9" scale="62" fitToWidth="5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U20"/>
  <sheetViews>
    <sheetView showGridLines="0" tabSelected="1" workbookViewId="0">
      <pane xSplit="3" topLeftCell="D1" activePane="topRight" state="frozen"/>
      <selection activeCell="I2" sqref="I2"/>
      <selection pane="topRight" activeCell="I2" sqref="I2"/>
    </sheetView>
  </sheetViews>
  <sheetFormatPr defaultRowHeight="15" x14ac:dyDescent="0.25"/>
  <cols>
    <col min="1" max="1" width="1.5703125" customWidth="1"/>
    <col min="2" max="2" width="16" customWidth="1"/>
    <col min="3" max="3" width="46.42578125" customWidth="1"/>
    <col min="4" max="5" width="13.42578125" customWidth="1"/>
    <col min="6" max="6" width="13.5703125" customWidth="1"/>
    <col min="7" max="8" width="13.42578125" customWidth="1"/>
    <col min="9" max="9" width="13.5703125" customWidth="1"/>
    <col min="10" max="11" width="13.42578125" customWidth="1"/>
    <col min="12" max="12" width="13.5703125" customWidth="1"/>
    <col min="13" max="14" width="13.42578125" customWidth="1"/>
    <col min="15" max="15" width="13.5703125" customWidth="1"/>
    <col min="16" max="18" width="13.42578125" customWidth="1"/>
    <col min="19" max="19" width="13.5703125" customWidth="1"/>
    <col min="20" max="21" width="13.42578125" customWidth="1"/>
  </cols>
  <sheetData>
    <row r="1" spans="2:21" ht="9.9499999999999993" customHeight="1" x14ac:dyDescent="0.25"/>
    <row r="2" spans="2:21" x14ac:dyDescent="0.25">
      <c r="B2" s="61" t="s">
        <v>432</v>
      </c>
      <c r="C2" s="61"/>
      <c r="D2" s="27" t="s">
        <v>0</v>
      </c>
      <c r="U2" s="2" t="s">
        <v>0</v>
      </c>
    </row>
    <row r="3" spans="2:21" x14ac:dyDescent="0.25">
      <c r="B3" s="3" t="s">
        <v>0</v>
      </c>
      <c r="C3" s="3" t="s">
        <v>0</v>
      </c>
      <c r="D3" s="28" t="s">
        <v>0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 t="s">
        <v>0</v>
      </c>
    </row>
    <row r="4" spans="2:21" ht="51.75" x14ac:dyDescent="0.25">
      <c r="B4" s="6" t="s">
        <v>16</v>
      </c>
      <c r="C4" s="6" t="s">
        <v>17</v>
      </c>
      <c r="D4" s="7" t="s">
        <v>375</v>
      </c>
      <c r="E4" s="7" t="s">
        <v>376</v>
      </c>
      <c r="F4" s="7" t="s">
        <v>377</v>
      </c>
      <c r="G4" s="7" t="s">
        <v>378</v>
      </c>
      <c r="H4" s="7" t="s">
        <v>379</v>
      </c>
      <c r="I4" s="7" t="s">
        <v>380</v>
      </c>
      <c r="J4" s="7" t="s">
        <v>381</v>
      </c>
      <c r="K4" s="7" t="s">
        <v>382</v>
      </c>
      <c r="L4" s="7" t="s">
        <v>383</v>
      </c>
      <c r="M4" s="7" t="s">
        <v>384</v>
      </c>
      <c r="N4" s="7" t="s">
        <v>385</v>
      </c>
      <c r="O4" s="7" t="s">
        <v>386</v>
      </c>
      <c r="P4" s="7" t="s">
        <v>387</v>
      </c>
      <c r="Q4" s="7" t="s">
        <v>388</v>
      </c>
      <c r="R4" s="7" t="s">
        <v>389</v>
      </c>
      <c r="S4" s="7" t="s">
        <v>390</v>
      </c>
      <c r="T4" s="7" t="s">
        <v>391</v>
      </c>
      <c r="U4" s="7" t="s">
        <v>4</v>
      </c>
    </row>
    <row r="5" spans="2:21" ht="25.5" x14ac:dyDescent="0.25">
      <c r="B5" s="44" t="s">
        <v>13</v>
      </c>
      <c r="C5" s="13" t="s">
        <v>392</v>
      </c>
      <c r="D5" s="9">
        <v>1</v>
      </c>
      <c r="E5" s="9">
        <v>3</v>
      </c>
      <c r="F5" s="9">
        <v>6</v>
      </c>
      <c r="G5" s="9">
        <v>0</v>
      </c>
      <c r="H5" s="9">
        <v>19</v>
      </c>
      <c r="I5" s="9">
        <v>1</v>
      </c>
      <c r="J5" s="9">
        <v>0</v>
      </c>
      <c r="K5" s="9">
        <v>14</v>
      </c>
      <c r="L5" s="9">
        <v>15</v>
      </c>
      <c r="M5" s="9">
        <v>0</v>
      </c>
      <c r="N5" s="9">
        <v>28</v>
      </c>
      <c r="O5" s="9">
        <v>33</v>
      </c>
      <c r="P5" s="9">
        <v>5</v>
      </c>
      <c r="Q5" s="9">
        <v>6</v>
      </c>
      <c r="R5" s="9">
        <v>19</v>
      </c>
      <c r="S5" s="9">
        <v>1</v>
      </c>
      <c r="T5" s="9">
        <v>13</v>
      </c>
      <c r="U5" s="10">
        <v>164</v>
      </c>
    </row>
    <row r="6" spans="2:21" x14ac:dyDescent="0.25">
      <c r="B6" s="45"/>
      <c r="C6" s="13" t="s">
        <v>393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1</v>
      </c>
      <c r="O6" s="9">
        <v>0</v>
      </c>
      <c r="P6" s="9">
        <v>0</v>
      </c>
      <c r="Q6" s="9">
        <v>2</v>
      </c>
      <c r="R6" s="9">
        <v>0</v>
      </c>
      <c r="S6" s="9">
        <v>0</v>
      </c>
      <c r="T6" s="9">
        <v>0</v>
      </c>
      <c r="U6" s="10">
        <v>3</v>
      </c>
    </row>
    <row r="7" spans="2:21" x14ac:dyDescent="0.25">
      <c r="B7" s="45"/>
      <c r="C7" s="13" t="s">
        <v>394</v>
      </c>
      <c r="D7" s="9">
        <v>0</v>
      </c>
      <c r="E7" s="9">
        <v>0</v>
      </c>
      <c r="F7" s="9">
        <v>2</v>
      </c>
      <c r="G7" s="9">
        <v>1</v>
      </c>
      <c r="H7" s="9">
        <v>1</v>
      </c>
      <c r="I7" s="9">
        <v>0</v>
      </c>
      <c r="J7" s="9">
        <v>0</v>
      </c>
      <c r="K7" s="9">
        <v>1</v>
      </c>
      <c r="L7" s="9">
        <v>0</v>
      </c>
      <c r="M7" s="9">
        <v>0</v>
      </c>
      <c r="N7" s="9">
        <v>0</v>
      </c>
      <c r="O7" s="9">
        <v>3</v>
      </c>
      <c r="P7" s="9">
        <v>0</v>
      </c>
      <c r="Q7" s="9">
        <v>1</v>
      </c>
      <c r="R7" s="9">
        <v>0</v>
      </c>
      <c r="S7" s="9">
        <v>0</v>
      </c>
      <c r="T7" s="9">
        <v>1</v>
      </c>
      <c r="U7" s="10">
        <v>10</v>
      </c>
    </row>
    <row r="8" spans="2:21" x14ac:dyDescent="0.25">
      <c r="B8" s="45"/>
      <c r="C8" s="13" t="s">
        <v>395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1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10">
        <v>1</v>
      </c>
    </row>
    <row r="9" spans="2:21" ht="25.5" x14ac:dyDescent="0.25">
      <c r="B9" s="45"/>
      <c r="C9" s="13" t="s">
        <v>80</v>
      </c>
      <c r="D9" s="9">
        <v>0</v>
      </c>
      <c r="E9" s="9">
        <v>3</v>
      </c>
      <c r="F9" s="9">
        <v>0</v>
      </c>
      <c r="G9" s="9">
        <v>2</v>
      </c>
      <c r="H9" s="9">
        <v>1</v>
      </c>
      <c r="I9" s="9">
        <v>1</v>
      </c>
      <c r="J9" s="9">
        <v>0</v>
      </c>
      <c r="K9" s="9">
        <v>0</v>
      </c>
      <c r="L9" s="9">
        <v>1</v>
      </c>
      <c r="M9" s="9">
        <v>0</v>
      </c>
      <c r="N9" s="9">
        <v>4</v>
      </c>
      <c r="O9" s="9">
        <v>2</v>
      </c>
      <c r="P9" s="9">
        <v>2</v>
      </c>
      <c r="Q9" s="9">
        <v>1</v>
      </c>
      <c r="R9" s="9">
        <v>2</v>
      </c>
      <c r="S9" s="9">
        <v>2</v>
      </c>
      <c r="T9" s="9">
        <v>0</v>
      </c>
      <c r="U9" s="10">
        <v>21</v>
      </c>
    </row>
    <row r="10" spans="2:21" x14ac:dyDescent="0.25">
      <c r="B10" s="45"/>
      <c r="C10" s="13" t="s">
        <v>81</v>
      </c>
      <c r="D10" s="9">
        <v>0</v>
      </c>
      <c r="E10" s="9">
        <v>0</v>
      </c>
      <c r="F10" s="9">
        <v>0</v>
      </c>
      <c r="G10" s="9">
        <v>0</v>
      </c>
      <c r="H10" s="9">
        <v>1</v>
      </c>
      <c r="I10" s="9">
        <v>0</v>
      </c>
      <c r="J10" s="9">
        <v>0</v>
      </c>
      <c r="K10" s="9">
        <v>0</v>
      </c>
      <c r="L10" s="9">
        <v>0</v>
      </c>
      <c r="M10" s="9">
        <v>2</v>
      </c>
      <c r="N10" s="9">
        <v>0</v>
      </c>
      <c r="O10" s="9">
        <v>2</v>
      </c>
      <c r="P10" s="9">
        <v>0</v>
      </c>
      <c r="Q10" s="9">
        <v>1</v>
      </c>
      <c r="R10" s="9">
        <v>0</v>
      </c>
      <c r="S10" s="9">
        <v>0</v>
      </c>
      <c r="T10" s="9">
        <v>0</v>
      </c>
      <c r="U10" s="10">
        <v>6</v>
      </c>
    </row>
    <row r="11" spans="2:21" x14ac:dyDescent="0.25">
      <c r="B11" s="45"/>
      <c r="C11" s="13" t="s">
        <v>396</v>
      </c>
      <c r="D11" s="9">
        <v>0</v>
      </c>
      <c r="E11" s="9">
        <v>0</v>
      </c>
      <c r="F11" s="9">
        <v>1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10">
        <v>1</v>
      </c>
    </row>
    <row r="12" spans="2:21" x14ac:dyDescent="0.25">
      <c r="B12" s="45"/>
      <c r="C12" s="13" t="s">
        <v>397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1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10">
        <v>1</v>
      </c>
    </row>
    <row r="13" spans="2:21" x14ac:dyDescent="0.25">
      <c r="B13" s="45"/>
      <c r="C13" s="13" t="s">
        <v>10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1</v>
      </c>
      <c r="M13" s="9">
        <v>1</v>
      </c>
      <c r="N13" s="9">
        <v>1</v>
      </c>
      <c r="O13" s="9">
        <v>3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10">
        <v>6</v>
      </c>
    </row>
    <row r="14" spans="2:21" x14ac:dyDescent="0.25">
      <c r="B14" s="45"/>
      <c r="C14" s="13" t="s">
        <v>398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1</v>
      </c>
      <c r="S14" s="9">
        <v>0</v>
      </c>
      <c r="T14" s="9">
        <v>0</v>
      </c>
      <c r="U14" s="10">
        <v>1</v>
      </c>
    </row>
    <row r="15" spans="2:21" x14ac:dyDescent="0.25">
      <c r="B15" s="45"/>
      <c r="C15" s="13" t="s">
        <v>89</v>
      </c>
      <c r="D15" s="9">
        <v>2</v>
      </c>
      <c r="E15" s="9">
        <v>5</v>
      </c>
      <c r="F15" s="9">
        <v>3</v>
      </c>
      <c r="G15" s="9">
        <v>0</v>
      </c>
      <c r="H15" s="9">
        <v>2</v>
      </c>
      <c r="I15" s="9">
        <v>0</v>
      </c>
      <c r="J15" s="9">
        <v>0</v>
      </c>
      <c r="K15" s="9">
        <v>3</v>
      </c>
      <c r="L15" s="9">
        <v>5</v>
      </c>
      <c r="M15" s="9">
        <v>4</v>
      </c>
      <c r="N15" s="9">
        <v>6</v>
      </c>
      <c r="O15" s="9">
        <v>9</v>
      </c>
      <c r="P15" s="9">
        <v>1</v>
      </c>
      <c r="Q15" s="9">
        <v>6</v>
      </c>
      <c r="R15" s="9">
        <v>1</v>
      </c>
      <c r="S15" s="9">
        <v>1</v>
      </c>
      <c r="T15" s="9">
        <v>1</v>
      </c>
      <c r="U15" s="10">
        <v>49</v>
      </c>
    </row>
    <row r="16" spans="2:21" x14ac:dyDescent="0.25">
      <c r="B16" s="45"/>
      <c r="C16" s="13" t="s">
        <v>399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1</v>
      </c>
      <c r="N16" s="9">
        <v>0</v>
      </c>
      <c r="O16" s="9">
        <v>0</v>
      </c>
      <c r="P16" s="9">
        <v>0</v>
      </c>
      <c r="Q16" s="9">
        <v>0</v>
      </c>
      <c r="R16" s="9">
        <v>1</v>
      </c>
      <c r="S16" s="9">
        <v>0</v>
      </c>
      <c r="T16" s="9">
        <v>0</v>
      </c>
      <c r="U16" s="10">
        <v>2</v>
      </c>
    </row>
    <row r="17" spans="2:21" x14ac:dyDescent="0.25">
      <c r="B17" s="45"/>
      <c r="C17" s="13" t="s">
        <v>400</v>
      </c>
      <c r="D17" s="9">
        <v>0</v>
      </c>
      <c r="E17" s="9">
        <v>0</v>
      </c>
      <c r="F17" s="9">
        <v>0</v>
      </c>
      <c r="G17" s="9">
        <v>0</v>
      </c>
      <c r="H17" s="9">
        <v>1</v>
      </c>
      <c r="I17" s="9">
        <v>0</v>
      </c>
      <c r="J17" s="9">
        <v>1</v>
      </c>
      <c r="K17" s="9">
        <v>0</v>
      </c>
      <c r="L17" s="9">
        <v>0</v>
      </c>
      <c r="M17" s="9">
        <v>1</v>
      </c>
      <c r="N17" s="9">
        <v>0</v>
      </c>
      <c r="O17" s="9">
        <v>1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10">
        <v>4</v>
      </c>
    </row>
    <row r="18" spans="2:21" x14ac:dyDescent="0.25">
      <c r="B18" s="45"/>
      <c r="C18" s="13" t="s">
        <v>401</v>
      </c>
      <c r="D18" s="9">
        <v>0</v>
      </c>
      <c r="E18" s="9">
        <v>1</v>
      </c>
      <c r="F18" s="9">
        <v>1</v>
      </c>
      <c r="G18" s="9">
        <v>1</v>
      </c>
      <c r="H18" s="9">
        <v>2</v>
      </c>
      <c r="I18" s="9">
        <v>1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1</v>
      </c>
      <c r="P18" s="9">
        <v>0</v>
      </c>
      <c r="Q18" s="9">
        <v>1</v>
      </c>
      <c r="R18" s="9">
        <v>4</v>
      </c>
      <c r="S18" s="9">
        <v>1</v>
      </c>
      <c r="T18" s="9">
        <v>3</v>
      </c>
      <c r="U18" s="10">
        <v>18</v>
      </c>
    </row>
    <row r="19" spans="2:21" x14ac:dyDescent="0.25">
      <c r="B19" s="46"/>
      <c r="C19" s="13" t="s">
        <v>402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10">
        <v>2</v>
      </c>
    </row>
    <row r="20" spans="2:21" x14ac:dyDescent="0.25">
      <c r="B20" s="26" t="s">
        <v>4</v>
      </c>
      <c r="C20" s="26" t="s">
        <v>0</v>
      </c>
      <c r="D20" s="19">
        <v>4</v>
      </c>
      <c r="E20" s="19">
        <v>12</v>
      </c>
      <c r="F20" s="19">
        <v>13</v>
      </c>
      <c r="G20" s="19">
        <v>4</v>
      </c>
      <c r="H20" s="19">
        <v>27</v>
      </c>
      <c r="I20" s="19">
        <v>3</v>
      </c>
      <c r="J20" s="19">
        <v>2</v>
      </c>
      <c r="K20" s="19">
        <v>18</v>
      </c>
      <c r="L20" s="19">
        <v>24</v>
      </c>
      <c r="M20" s="19">
        <v>10</v>
      </c>
      <c r="N20" s="19">
        <v>40</v>
      </c>
      <c r="O20" s="19">
        <v>55</v>
      </c>
      <c r="P20" s="19">
        <v>8</v>
      </c>
      <c r="Q20" s="19">
        <v>18</v>
      </c>
      <c r="R20" s="19">
        <v>28</v>
      </c>
      <c r="S20" s="19">
        <v>5</v>
      </c>
      <c r="T20" s="19">
        <v>18</v>
      </c>
      <c r="U20" s="19">
        <v>289</v>
      </c>
    </row>
  </sheetData>
  <mergeCells count="2">
    <mergeCell ref="B5:B19"/>
    <mergeCell ref="B2:C2"/>
  </mergeCells>
  <pageMargins left="0.78740157480314965" right="0.78740157480314965" top="0.78740157480314965" bottom="1.2204724409448819" header="0.78740157480314965" footer="0.78740157480314965"/>
  <pageSetup paperSize="9" fitToWidth="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A52586546</value>
    </field>
    <field name="Objective-Title">
      <value order="0">Complaints received by subject and authority 2024-25</value>
    </field>
    <field name="Objective-Description">
      <value order="0"/>
    </field>
    <field name="Objective-CreationStamp">
      <value order="0">2025-04-10T15:49:34Z</value>
    </field>
    <field name="Objective-IsApproved">
      <value order="0">false</value>
    </field>
    <field name="Objective-IsPublished">
      <value order="0">true</value>
    </field>
    <field name="Objective-DatePublished">
      <value order="0">2025-04-10T15:49:35Z</value>
    </field>
    <field name="Objective-ModificationStamp">
      <value order="0">2025-04-10T15:49:35Z</value>
    </field>
    <field name="Objective-Owner">
      <value order="0">Linkston, Dawn D (U322278)</value>
    </field>
    <field name="Objective-Path">
      <value order="0">Objective Global Folder:Scottish Public Services Ombudsman File Plan:Corporate Governance:Governance:Official Statistics:Annual data tables, reports and analysis 2024-25 - all case types: 2024-2026</value>
    </field>
    <field name="Objective-Parent">
      <value order="0">Annual data tables, reports and analysis 2024-25 - all case types: 2024-2026</value>
    </field>
    <field name="Objective-State">
      <value order="0">Published</value>
    </field>
    <field name="Objective-VersionId">
      <value order="0">vA79301419</value>
    </field>
    <field name="Objective-Version">
      <value order="0">1.0</value>
    </field>
    <field name="Objective-VersionNumber">
      <value order="0">1</value>
    </field>
    <field name="Objective-VersionComment">
      <value order="0"/>
    </field>
    <field name="Objective-FileNumber">
      <value order="0">BUSPROC/11265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Contents</vt:lpstr>
      <vt:lpstr>1. Received By Sector</vt:lpstr>
      <vt:lpstr>2. Colleges</vt:lpstr>
      <vt:lpstr>3. Health</vt:lpstr>
      <vt:lpstr>4. Joint Health &amp; Social Care</vt:lpstr>
      <vt:lpstr>5. Housing Associations</vt:lpstr>
      <vt:lpstr>6. Local Authority</vt:lpstr>
      <vt:lpstr>7. SG&amp;DA</vt:lpstr>
      <vt:lpstr>8. Universities</vt:lpstr>
      <vt:lpstr>9. Water</vt:lpstr>
      <vt:lpstr>10. Other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Laura Kilpatrick</cp:lastModifiedBy>
  <cp:lastPrinted>2025-05-02T10:06:54Z</cp:lastPrinted>
  <dcterms:created xsi:type="dcterms:W3CDTF">2025-05-02T09:59:21Z</dcterms:created>
  <dcterms:modified xsi:type="dcterms:W3CDTF">2025-05-02T10:06:54Z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A52586546</vt:lpwstr>
  </property>
  <property fmtid="{D5CDD505-2E9C-101B-9397-08002B2CF9AE}" pid="4" name="Objective-Title">
    <vt:lpwstr>Complaints received by subject and authority 2024-25</vt:lpwstr>
  </property>
  <property fmtid="{D5CDD505-2E9C-101B-9397-08002B2CF9AE}" pid="5" name="Objective-Description">
    <vt:lpwstr/>
  </property>
  <property fmtid="{D5CDD505-2E9C-101B-9397-08002B2CF9AE}" pid="6" name="Objective-CreationStamp">
    <vt:filetime>2025-04-10T15:49:34Z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2025-04-10T15:49:35Z</vt:filetime>
  </property>
  <property fmtid="{D5CDD505-2E9C-101B-9397-08002B2CF9AE}" pid="10" name="Objective-ModificationStamp">
    <vt:filetime>2025-04-10T15:49:35Z</vt:filetime>
  </property>
  <property fmtid="{D5CDD505-2E9C-101B-9397-08002B2CF9AE}" pid="11" name="Objective-Owner">
    <vt:lpwstr>Linkston, Dawn D (U322278)</vt:lpwstr>
  </property>
  <property fmtid="{D5CDD505-2E9C-101B-9397-08002B2CF9AE}" pid="12" name="Objective-Path">
    <vt:lpwstr>Objective Global Folder:Scottish Public Services Ombudsman File Plan:Corporate Governance:Governance:Official Statistics:Annual data tables, reports and analysis 2024-25 - all case types: 2024-2026</vt:lpwstr>
  </property>
  <property fmtid="{D5CDD505-2E9C-101B-9397-08002B2CF9AE}" pid="13" name="Objective-Parent">
    <vt:lpwstr>Annual data tables, reports and analysis 2024-25 - all case types: 2024-2026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vA79301419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/>
  </property>
  <property fmtid="{D5CDD505-2E9C-101B-9397-08002B2CF9AE}" pid="19" name="Objective-FileNumber">
    <vt:lpwstr>BUSPROC/11265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</Properties>
</file>